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rozno\Desktop\"/>
    </mc:Choice>
  </mc:AlternateContent>
  <xr:revisionPtr revIDLastSave="0" documentId="13_ncr:1_{E4F83E73-D328-4764-B3FE-1397D201587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Анкет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5" i="1" l="1"/>
  <c r="H125" i="1"/>
  <c r="I121" i="1"/>
  <c r="H121" i="1"/>
  <c r="D125" i="1"/>
  <c r="C125" i="1"/>
  <c r="G114" i="1"/>
  <c r="F114" i="1"/>
  <c r="E114" i="1"/>
  <c r="D114" i="1"/>
  <c r="C114" i="1"/>
  <c r="D47" i="1"/>
  <c r="C47" i="1"/>
  <c r="C36" i="1"/>
  <c r="G36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Пермяков Алексей Борисович</author>
    <author>tc={435D70F0-B56A-40DB-874E-113F590DB804}</author>
    <author>verag</author>
    <author>bukhb</author>
    <author>Бух Борис И</author>
    <author>Попов Иван А</author>
    <author>igorg</author>
  </authors>
  <commentList>
    <comment ref="B5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Указать полное наименование Вашей компании</t>
        </r>
      </text>
    </comment>
    <comment ref="B6" authorId="1" shapeId="0" xr:uid="{435D70F0-B56A-40DB-874E-113F590DB804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Указать регион расположения склада</t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Указать группы товаров, которые Вы планируете хранить: бытовая химия, продукты питания, бытовая техника, замороженные продукты, косметика/парфюмерия, средства гигиены и т.д.</t>
        </r>
      </text>
    </comment>
    <comment ref="B8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 xml:space="preserve">Указать общее количество используемых артикулов по всем группам, которое Вы планируете единовременно хранить на складе 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>Указать количество артикулов, которое планируется выдавать на складе в течение суток</t>
        </r>
      </text>
    </comment>
    <comment ref="B11" authorId="0" shapeId="0" xr:uid="{00000000-0006-0000-0000-000005000000}">
      <text>
        <r>
          <rPr>
            <sz val="9"/>
            <color indexed="81"/>
            <rFont val="Tahoma"/>
            <family val="2"/>
            <charset val="204"/>
          </rPr>
          <t>Указать особые условия хранения: (температурный режим, влажность и т.д.), наличие специальных разрешений, лицензий  на хранение и т.д.</t>
        </r>
      </text>
    </comment>
    <comment ref="B12" authorId="0" shapeId="0" xr:uid="{00000000-0006-0000-0000-000006000000}">
      <text>
        <r>
          <rPr>
            <sz val="9"/>
            <color indexed="81"/>
            <rFont val="Tahoma"/>
            <family val="2"/>
            <charset val="204"/>
          </rPr>
          <t>Стандартные для склада режимы работы:
 - с 9.00 до 18.00 5 дней в неделю (1 смена), выходные суббота и воскресенье
 - с 9.00 до 21.00 7 дней в неделю (2 смены) без выходных
 - круглосуточно  5 дней в неделю (3 смены), выходные  с 21:00 пятницы до 21:00 воскресенье 
 - круглосуточно  7 дней в неделю (4 смены), без выходных</t>
        </r>
      </text>
    </comment>
    <comment ref="B13" authorId="0" shapeId="0" xr:uid="{00000000-0006-0000-0000-000007000000}">
      <text>
        <r>
          <rPr>
            <sz val="9"/>
            <color indexed="81"/>
            <rFont val="Tahoma"/>
            <family val="2"/>
            <charset val="204"/>
          </rPr>
          <t>Возможны 3 варианта осуществления обмена данными о приходе:
1) Передача данных (заказ на приход, заказ на подборку, отгрузку) осуществляется по электронной почте в несогласованном формате, или на бумажном носителе.
2) Данные о предполагаемом приходе и заказ на подборку передается в полуавтоматическом режиме в виде CSV файлов в согласованном формате по электронной почте.
3) Интерфейс между WMS и ИС Клиента - подтверждение прихода, получение заказа на подборку, подтверждение собранного заказа и отгрузки товара со склада
Необходимо указать какой вариант должен быть осуществлен</t>
        </r>
      </text>
    </comment>
    <comment ref="B14" authorId="0" shapeId="0" xr:uid="{00000000-0006-0000-0000-000008000000}">
      <text>
        <r>
          <rPr>
            <sz val="9"/>
            <color indexed="81"/>
            <rFont val="Tahoma"/>
            <family val="2"/>
            <charset val="204"/>
          </rPr>
          <t xml:space="preserve">Указать за сколько часов до прихода товара на склад будут предоставляться заявки на приход. </t>
        </r>
      </text>
    </comment>
    <comment ref="B19" authorId="0" shapeId="0" xr:uid="{00000000-0006-0000-0000-000009000000}">
      <text>
        <r>
          <rPr>
            <sz val="9"/>
            <color indexed="81"/>
            <rFont val="Tahoma"/>
            <family val="2"/>
            <charset val="204"/>
          </rPr>
          <t>Указать в какие промежутки времени сколько машин будет приходить при поступлении товара на склад в течение суток</t>
        </r>
      </text>
    </comment>
    <comment ref="B21" authorId="0" shapeId="0" xr:uid="{00000000-0006-0000-0000-00000A000000}">
      <text>
        <r>
          <rPr>
            <sz val="9"/>
            <color indexed="81"/>
            <rFont val="Tahoma"/>
            <family val="2"/>
            <charset val="204"/>
          </rPr>
          <t>Указать в какие дни недели сколько машин будет приходить при поступлении товара на склад</t>
        </r>
      </text>
    </comment>
    <comment ref="B49" authorId="0" shapeId="0" xr:uid="{00000000-0006-0000-0000-00000B000000}">
      <text>
        <r>
          <rPr>
            <sz val="9"/>
            <color indexed="81"/>
            <rFont val="Tahoma"/>
            <family val="2"/>
            <charset val="204"/>
          </rPr>
          <t xml:space="preserve">Указать в процентах количество используемыех типов поддонов от общего объема товара, приходящего на паллетах 
Разбиение паллет по высоте  (и приходящих и сформированных на складе) указывать в разделе "Хранение грузов" в пункте 3. </t>
        </r>
      </text>
    </comment>
    <comment ref="B50" authorId="0" shapeId="0" xr:uid="{00000000-0006-0000-0000-00000C000000}">
      <text>
        <r>
          <rPr>
            <sz val="9"/>
            <color indexed="81"/>
            <rFont val="Tahoma"/>
            <family val="2"/>
            <charset val="204"/>
          </rPr>
          <t>Указать в процентах изменение объемов обработки по месяцам по отношению к данным в анкете (100% должны соответствовать среднемесячным объемам указанным в п.4 Поступления товара на склад и п. 6 Выдачи товаров со склада)</t>
        </r>
      </text>
    </comment>
    <comment ref="B51" authorId="0" shapeId="0" xr:uid="{00000000-0006-0000-0000-00000D000000}">
      <text>
        <r>
          <rPr>
            <sz val="9"/>
            <color indexed="81"/>
            <rFont val="Tahoma"/>
            <family val="2"/>
            <charset val="204"/>
          </rPr>
          <t>Указать в процентах изменение суммарных объмов обработки по месяцам в процентах от средненго за год(в сумме должно получиться 1200%)</t>
        </r>
      </text>
    </comment>
    <comment ref="B53" authorId="0" shapeId="0" xr:uid="{00000000-0006-0000-0000-00000E000000}">
      <text>
        <r>
          <rPr>
            <sz val="9"/>
            <color indexed="81"/>
            <rFont val="Tahoma"/>
            <family val="2"/>
            <charset val="204"/>
          </rPr>
          <t xml:space="preserve">Указать в процентах динамику изменения объмов обработки в течение месяца по отношению к данным в анкете (если эта динамика прослеживается от месяца к месяцу)
</t>
        </r>
      </text>
    </comment>
    <comment ref="B55" authorId="2" shapeId="0" xr:uid="{00000000-0006-0000-0000-00000F000000}">
      <text>
        <r>
          <rPr>
            <sz val="8"/>
            <color indexed="81"/>
            <rFont val="Tahoma"/>
            <family val="2"/>
          </rPr>
          <t>Указать среднее и максимальное количество артикулов, приходящих в одной машине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57" authorId="2" shapeId="0" xr:uid="{00000000-0006-0000-0000-000010000000}">
      <text>
        <r>
          <rPr>
            <sz val="8"/>
            <color indexed="81"/>
            <rFont val="Tahoma"/>
            <family val="2"/>
          </rPr>
          <t>Указать среднее и максимальное количество артикулов, которое может быть на одной входящей смешанной паллете.
При поступлении на склад такой паллеты, необходимо будет её разбивать на столько частей, сколько артикулов будет на ней.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63" authorId="3" shapeId="0" xr:uid="{00000000-0006-0000-0000-000011000000}">
      <text>
        <r>
          <rPr>
            <sz val="8"/>
            <color indexed="81"/>
            <rFont val="Tahoma"/>
            <family val="2"/>
            <charset val="204"/>
          </rPr>
          <t xml:space="preserve">Указать только в случае, если единицей складского учёта предполагается инд. упаковка (т.е. будет производиться штучный подбор из коробок)
</t>
        </r>
      </text>
    </comment>
    <comment ref="B71" authorId="4" shapeId="0" xr:uid="{00000000-0006-0000-0000-000012000000}">
      <text>
        <r>
          <rPr>
            <sz val="8"/>
            <color indexed="81"/>
            <rFont val="Tahoma"/>
            <family val="2"/>
            <charset val="204"/>
          </rPr>
          <t xml:space="preserve">Наличие на коробе информации, позволяющей однозначно  опозновать входящий товар
</t>
        </r>
      </text>
    </comment>
    <comment ref="B73" authorId="2" shapeId="0" xr:uid="{00000000-0006-0000-0000-000013000000}">
      <text>
        <r>
          <rPr>
            <sz val="8"/>
            <color indexed="81"/>
            <rFont val="Tahoma"/>
            <family val="2"/>
          </rPr>
          <t>Указать объем хранения. Несколько клеток заполняйте, ТОЛЬКО в случае, если требуется несколько видов хранения одновременно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80" authorId="2" shapeId="0" xr:uid="{00000000-0006-0000-0000-000014000000}">
      <text>
        <r>
          <rPr>
            <sz val="8"/>
            <color indexed="81"/>
            <rFont val="Tahoma"/>
            <family val="2"/>
            <charset val="204"/>
          </rPr>
          <t xml:space="preserve">Указать в процентах изменение суммарных объмов хранения по месяцам (в сумме должно получиться 1200%) 
</t>
        </r>
      </text>
    </comment>
    <comment ref="B85" authorId="3" shapeId="0" xr:uid="{00000000-0006-0000-0000-000015000000}">
      <text>
        <r>
          <rPr>
            <sz val="8"/>
            <color indexed="81"/>
            <rFont val="Tahoma"/>
            <family val="2"/>
            <charset val="204"/>
          </rPr>
          <t>Стандартной считается ячейка 100*60*45 см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87" authorId="2" shapeId="0" xr:uid="{00000000-0006-0000-0000-000016000000}">
      <text>
        <r>
          <rPr>
            <sz val="8"/>
            <color indexed="81"/>
            <rFont val="Tahoma"/>
            <family val="2"/>
          </rPr>
          <t>Указать требуется ли контроль за сроками реализации, отслеживание  партий, серийных номеров и т.д.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90" authorId="2" shapeId="0" xr:uid="{00000000-0006-0000-0000-000017000000}">
      <text>
        <r>
          <rPr>
            <sz val="8"/>
            <color indexed="81"/>
            <rFont val="Tahoma"/>
            <family val="2"/>
            <charset val="204"/>
          </rPr>
          <t>Указать за сколько часов до начала первой отгрузки товара со склада будут предоставляться "заявки на отгрузку".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B92" authorId="2" shapeId="0" xr:uid="{00000000-0006-0000-0000-000018000000}">
      <text>
        <r>
          <rPr>
            <sz val="8"/>
            <color indexed="81"/>
            <rFont val="Tahoma"/>
            <family val="2"/>
          </rPr>
          <t>Указать в какие промежутки времени сколько заказов будет отгружаться со склада</t>
        </r>
      </text>
    </comment>
    <comment ref="B93" authorId="2" shapeId="0" xr:uid="{00000000-0006-0000-0000-000019000000}">
      <text>
        <r>
          <rPr>
            <sz val="8"/>
            <color indexed="81"/>
            <rFont val="Tahoma"/>
            <family val="2"/>
          </rPr>
          <t>Указать в какие промежутки времени сколько машин будет уходить  со склада</t>
        </r>
      </text>
    </comment>
    <comment ref="B95" authorId="2" shapeId="0" xr:uid="{00000000-0006-0000-0000-00001A000000}">
      <text>
        <r>
          <rPr>
            <sz val="8"/>
            <color indexed="81"/>
            <rFont val="Tahoma"/>
            <family val="2"/>
          </rPr>
          <t>Указать в какие дни недели сколько машин будет уходить со склада</t>
        </r>
      </text>
    </comment>
    <comment ref="B128" authorId="3" shapeId="0" xr:uid="{00000000-0006-0000-0000-00001B000000}">
      <text>
        <r>
          <rPr>
            <sz val="8"/>
            <color indexed="81"/>
            <rFont val="Tahoma"/>
            <family val="2"/>
            <charset val="204"/>
          </rPr>
          <t xml:space="preserve">Указать только в случае, если единицей складского учёта предполагается инд. упаковка (т.е. будет производиться штучный подбор из коробок)
</t>
        </r>
      </text>
    </comment>
    <comment ref="I130" authorId="5" shapeId="0" xr:uid="{00000000-0006-0000-0000-00001C000000}">
      <text>
        <r>
          <rPr>
            <sz val="8"/>
            <color indexed="81"/>
            <rFont val="Tahoma"/>
            <family val="2"/>
            <charset val="204"/>
          </rPr>
          <t>для коробочной подборки</t>
        </r>
      </text>
    </comment>
    <comment ref="B132" authorId="2" shapeId="0" xr:uid="{00000000-0006-0000-0000-00001D000000}">
      <text>
        <r>
          <rPr>
            <sz val="8"/>
            <color indexed="81"/>
            <rFont val="Tahoma"/>
            <family val="2"/>
            <charset val="204"/>
          </rPr>
          <t>Указать в процентах количество заказов от общего числа в зависимости от комплектации заказов количеством ассортиментных позиций
Сумма ячеек должна составить 100%</t>
        </r>
      </text>
    </comment>
    <comment ref="I132" authorId="5" shapeId="0" xr:uid="{00000000-0006-0000-0000-00001E000000}">
      <text>
        <r>
          <rPr>
            <sz val="8"/>
            <color indexed="81"/>
            <rFont val="Tahoma"/>
            <family val="2"/>
            <charset val="204"/>
          </rPr>
          <t>для поштучной подборки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3" authorId="6" shapeId="0" xr:uid="{00000000-0006-0000-0000-00001F000000}">
      <text>
        <r>
          <rPr>
            <sz val="8"/>
            <color indexed="81"/>
            <rFont val="Tahoma"/>
            <family val="2"/>
          </rPr>
          <t>Срочным заказом считается заказ, который должен быть отгружен складом через несколько часов после получения им  Заявки на отгрузку в электронном или ином виде</t>
        </r>
      </text>
    </comment>
    <comment ref="B134" authorId="2" shapeId="0" xr:uid="{00000000-0006-0000-0000-000020000000}">
      <text>
        <r>
          <rPr>
            <sz val="8"/>
            <color indexed="81"/>
            <rFont val="Tahoma"/>
            <family val="2"/>
          </rPr>
          <t>Указать как часто бывают срочные заказы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5" authorId="2" shapeId="0" xr:uid="{00000000-0006-0000-0000-000021000000}">
      <text>
        <r>
          <rPr>
            <sz val="8"/>
            <color indexed="81"/>
            <rFont val="Tahoma"/>
            <family val="2"/>
          </rPr>
          <t xml:space="preserve">Указать за сколько часов до постановки а/м на отгрузку по срочной завке будет предоставлена заявка
</t>
        </r>
      </text>
    </comment>
    <comment ref="B138" authorId="2" shapeId="0" xr:uid="{00000000-0006-0000-0000-000022000000}">
      <text>
        <r>
          <rPr>
            <sz val="8"/>
            <color indexed="81"/>
            <rFont val="Tahoma"/>
            <family val="2"/>
          </rPr>
          <t xml:space="preserve">Указать (в процентах от общего объема отгрузки) количество товара:
- подбираемого целыми паллетами с 1 артикулом (без переборки при подборе)
- подбираемого покоробочно (бочками и т.п.)
- подбираемого индивидуальными упаковками (из коробов).
Под общим объёмом подразумевается общее кол-во ед. в заказах на отгрузку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40" authorId="2" shapeId="0" xr:uid="{00000000-0006-0000-0000-000023000000}">
      <text>
        <r>
          <rPr>
            <sz val="8"/>
            <color indexed="81"/>
            <rFont val="Tahoma"/>
            <family val="2"/>
          </rPr>
          <t>Необходимо проверить данные, которые рассчитываются на основании заполнения п. 6 и п.7 данного опросного листа:
- % товара, который отпускается в в паллетах с 1 артикулом,формируемых на складе в процеесе приёмки товара (или уже приходящих такими на склад),
- % товара, который отпускается в паллетах, формируемых на складе в процессе подбора товара по заказам
- % товара, отпускаемого "в навал"  т.е без паллет.</t>
        </r>
      </text>
    </comment>
    <comment ref="B171" authorId="2" shapeId="0" xr:uid="{00000000-0006-0000-0000-000024000000}">
      <text>
        <r>
          <rPr>
            <sz val="8"/>
            <color indexed="81"/>
            <rFont val="Tahoma"/>
            <family val="2"/>
          </rPr>
          <t>Указать ФИО, должность, телефон, факс, e-mail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<sst xmlns="http://schemas.openxmlformats.org/spreadsheetml/2006/main" count="347" uniqueCount="203">
  <si>
    <r>
      <t>Менеджер __________________</t>
    </r>
    <r>
      <rPr>
        <sz val="10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</si>
  <si>
    <t>На основании данных, занесенных Вами в опросный лист, будет произведен расчет тарифов на наши услуги и сформировано коммерческое предложение.</t>
  </si>
  <si>
    <t>Общие параметры</t>
  </si>
  <si>
    <t>Название компании</t>
  </si>
  <si>
    <t>Регион</t>
  </si>
  <si>
    <t>Тип товара</t>
  </si>
  <si>
    <t>Кол-во наименований продукции (артикулов), которое планируется хранить на складе</t>
  </si>
  <si>
    <t>Кол-во артикулов на складе, обрабатываемых в сутки</t>
  </si>
  <si>
    <t>Внимание! В опросном листе нельзя изменять количество строк, столбцов, формат ячеек!</t>
  </si>
  <si>
    <t>Максимальный и средний вес короба, кг</t>
  </si>
  <si>
    <t>Особые условия хранения</t>
  </si>
  <si>
    <t>Требуемый график работы склада (см. примечание)</t>
  </si>
  <si>
    <t>Укажите пожалуйста требуемый тип передачи данных (1-й, 2-й или 3-й - см. примечание)</t>
  </si>
  <si>
    <t xml:space="preserve">Укажите пожалуйста время предоставления заявок на приход </t>
  </si>
  <si>
    <t>Распределение прихода автотранспорта (а/т) в течение суток</t>
  </si>
  <si>
    <t>0-3</t>
  </si>
  <si>
    <t xml:space="preserve"> 3-5</t>
  </si>
  <si>
    <t xml:space="preserve"> 5-7</t>
  </si>
  <si>
    <t xml:space="preserve"> 7-9</t>
  </si>
  <si>
    <t xml:space="preserve"> 9-11</t>
  </si>
  <si>
    <t xml:space="preserve"> 11-13</t>
  </si>
  <si>
    <t xml:space="preserve"> 13-15</t>
  </si>
  <si>
    <t xml:space="preserve"> 15-18</t>
  </si>
  <si>
    <t xml:space="preserve"> 18-20</t>
  </si>
  <si>
    <t>20-22</t>
  </si>
  <si>
    <t xml:space="preserve"> 22-24</t>
  </si>
  <si>
    <t xml:space="preserve">Среднее кол-во автомобилей (а/м) </t>
  </si>
  <si>
    <t>Распределение прихода а/т  в течение недели</t>
  </si>
  <si>
    <t>понед</t>
  </si>
  <si>
    <t>вторник</t>
  </si>
  <si>
    <t>среда</t>
  </si>
  <si>
    <t>четверг</t>
  </si>
  <si>
    <t>пятница</t>
  </si>
  <si>
    <t>субб</t>
  </si>
  <si>
    <t>воскр</t>
  </si>
  <si>
    <t xml:space="preserve">Среднее кол-во а/м </t>
  </si>
  <si>
    <t>Информация по приходящему а/т  и объему</t>
  </si>
  <si>
    <t>Тип а/т</t>
  </si>
  <si>
    <t>Кол-во а/м</t>
  </si>
  <si>
    <t>Среднее кол-во в 1 а/м:</t>
  </si>
  <si>
    <t>Размещение паллет в 2-яруса, да/нет</t>
  </si>
  <si>
    <t>Допустимое время ожидания а/м под разгрузкой, час</t>
  </si>
  <si>
    <t>Допустимая продолжительность разгрузки, час</t>
  </si>
  <si>
    <t>монопаллета (1 артикул)</t>
  </si>
  <si>
    <r>
      <t xml:space="preserve"> "и"</t>
    </r>
    <r>
      <rPr>
        <sz val="10"/>
        <rFont val="Calibri"/>
        <family val="2"/>
        <charset val="204"/>
        <scheme val="minor"/>
      </rPr>
      <t xml:space="preserve">  смешанных паллет</t>
    </r>
  </si>
  <si>
    <r>
      <t>"и"</t>
    </r>
    <r>
      <rPr>
        <sz val="10"/>
        <rFont val="Calibri"/>
        <family val="2"/>
        <charset val="204"/>
        <scheme val="minor"/>
      </rPr>
      <t xml:space="preserve"> коробов в навал</t>
    </r>
  </si>
  <si>
    <t>среднее</t>
  </si>
  <si>
    <t>макс.</t>
  </si>
  <si>
    <t>вход в сутки</t>
  </si>
  <si>
    <t>вагон рефрижераторный</t>
  </si>
  <si>
    <t>вагон изотермический</t>
  </si>
  <si>
    <t>вагон крытый</t>
  </si>
  <si>
    <t>ж/д контенер 40 фут</t>
  </si>
  <si>
    <t>ж/д контенер 20 фут</t>
  </si>
  <si>
    <t>до 20 т (Еврофура)</t>
  </si>
  <si>
    <t>до 10 т (Маз/Камаз)</t>
  </si>
  <si>
    <t>до 5 т (Зил/Газ)</t>
  </si>
  <si>
    <t xml:space="preserve"> до 3,5 т (Бычок)</t>
  </si>
  <si>
    <t>до 1,5 т (Газель)</t>
  </si>
  <si>
    <t>Всего:</t>
  </si>
  <si>
    <t>вход в месяц</t>
  </si>
  <si>
    <t>Тип используемой тары (поддона) , для товаров не входящих в навал</t>
  </si>
  <si>
    <t>EURO      (120 х 80)</t>
  </si>
  <si>
    <t>US        (120 х 120)</t>
  </si>
  <si>
    <t>FIN                (120 х 100)</t>
  </si>
  <si>
    <t>Прочие (в т.ч. транспортные паллеты, слипшиты и т.п.), указать размеры</t>
  </si>
  <si>
    <t>% от общего объема</t>
  </si>
  <si>
    <t>Изменение объемов обработки в течение года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</si>
  <si>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</si>
  <si>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</si>
  <si>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</si>
  <si>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</si>
  <si>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</si>
  <si>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</si>
  <si>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</si>
  <si>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</si>
  <si>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</si>
  <si>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</si>
  <si>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</si>
  <si>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</si>
  <si>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 от среднего значения (данных в анкете)</t>
  </si>
  <si>
    <t xml:space="preserve">Изменение объемов обработки в течение месяца </t>
  </si>
  <si>
    <t>1 неделя</t>
  </si>
  <si>
    <t>2 неделя</t>
  </si>
  <si>
    <t>3 неделя</t>
  </si>
  <si>
    <t>4 неделя</t>
  </si>
  <si>
    <t>5 неделя</t>
  </si>
  <si>
    <t>Кол-во артикулов в одной машине</t>
  </si>
  <si>
    <t>максим.</t>
  </si>
  <si>
    <t>ед.</t>
  </si>
  <si>
    <t>Кол-во артикулов на одной смешанной паллете</t>
  </si>
  <si>
    <t>Вес одной паллеты с грузом</t>
  </si>
  <si>
    <t>кг</t>
  </si>
  <si>
    <t>Кол-во коробов на паллете (бочек и т.п.), ед.</t>
  </si>
  <si>
    <t xml:space="preserve"> - монопаллета</t>
  </si>
  <si>
    <t xml:space="preserve"> - смешанная паллета</t>
  </si>
  <si>
    <t xml:space="preserve">Кол-во индивидуальных упаковок в коробе </t>
  </si>
  <si>
    <t>шт</t>
  </si>
  <si>
    <t>Тип упаковки товара (короб, бочка и т.п.)</t>
  </si>
  <si>
    <t>Единица учета товара (короб, паллета и т.п.)</t>
  </si>
  <si>
    <t>Наличие штрих-кода на:</t>
  </si>
  <si>
    <t xml:space="preserve"> - коробе/упаковке (да/нет)</t>
  </si>
  <si>
    <t xml:space="preserve"> - индивидуальной упаковке (да/нет)</t>
  </si>
  <si>
    <t>Кол-во брака на входе, % от объема поступления на склад</t>
  </si>
  <si>
    <t>Наличие маркировки на коробе (да/нет)</t>
  </si>
  <si>
    <t>Хранение груза на складе</t>
  </si>
  <si>
    <t>Требуемый объем хранения на товарном складе</t>
  </si>
  <si>
    <t xml:space="preserve"> - паллето места</t>
  </si>
  <si>
    <t xml:space="preserve"> - м2</t>
  </si>
  <si>
    <t xml:space="preserve"> - м3</t>
  </si>
  <si>
    <t xml:space="preserve"> - общее количество мелких ячеек разных размеров</t>
  </si>
  <si>
    <t xml:space="preserve"> - прочее</t>
  </si>
  <si>
    <t>Изменение объемов хранения в течение года</t>
  </si>
  <si>
    <t>в % от среднего значения</t>
  </si>
  <si>
    <t>Высоты паллет с грузом, % от общего кол-ва</t>
  </si>
  <si>
    <t>до 1,28м</t>
  </si>
  <si>
    <t xml:space="preserve"> 1,29-1,50м</t>
  </si>
  <si>
    <t>1,51-1,88м</t>
  </si>
  <si>
    <t>1,89 - 2,33м</t>
  </si>
  <si>
    <t>2,34-2,80 м</t>
  </si>
  <si>
    <t>FIN      (120 х 100)</t>
  </si>
  <si>
    <t>Размеры мелких ячеек</t>
  </si>
  <si>
    <t>станд (1м*0,6м*0,4м)</t>
  </si>
  <si>
    <t>1/2 станд</t>
  </si>
  <si>
    <t>1/4 станд</t>
  </si>
  <si>
    <t>1/8 станд</t>
  </si>
  <si>
    <t>1/16 станд</t>
  </si>
  <si>
    <t>% от общего кол-ва</t>
  </si>
  <si>
    <t>Требуется ли контроль за сроками реализации товара, FIFO и т.п.?</t>
  </si>
  <si>
    <t>Наличие негабарита (больше по площади 120х120 см), указать особенности</t>
  </si>
  <si>
    <t>Выдача товара со склада</t>
  </si>
  <si>
    <t xml:space="preserve">Укажите время предоставления заявок на отгрузку </t>
  </si>
  <si>
    <t>Распределение отгрузки товара со склада  в течение суток</t>
  </si>
  <si>
    <t>заказы (накладные)</t>
  </si>
  <si>
    <t>а/м</t>
  </si>
  <si>
    <t>Распределение отгрузки товара со склада  в течение недели</t>
  </si>
  <si>
    <t xml:space="preserve"> а/м </t>
  </si>
  <si>
    <t>Кол-во заказов в месяц</t>
  </si>
  <si>
    <t>Кол-во заказов в день</t>
  </si>
  <si>
    <t>Информация по отгружаемому а/т  и объему</t>
  </si>
  <si>
    <t>Допустимое время ожидания а/м под загрузкой, час</t>
  </si>
  <si>
    <t>Допустимая продолжительность загрузки, час</t>
  </si>
  <si>
    <t>выход в сутки</t>
  </si>
  <si>
    <t>выход в месяц</t>
  </si>
  <si>
    <t>Средний вход на склад в мес. (для справки)</t>
  </si>
  <si>
    <t>Усл. Пал.</t>
  </si>
  <si>
    <t>Коробов</t>
  </si>
  <si>
    <t>Средний выход со склада в мес. (для справки)</t>
  </si>
  <si>
    <t>Кол-во коробов (бочек и т.п.) на смеш.паллете</t>
  </si>
  <si>
    <t/>
  </si>
  <si>
    <t>9</t>
  </si>
  <si>
    <t xml:space="preserve">Структура заказов по количеству ассортиментных позиций: </t>
  </si>
  <si>
    <t>Среднее количество коробов в 1 строке подборки</t>
  </si>
  <si>
    <t>Кол-во ассортиментных позиций</t>
  </si>
  <si>
    <t xml:space="preserve"> 1-10</t>
  </si>
  <si>
    <t xml:space="preserve"> 11-50</t>
  </si>
  <si>
    <t xml:space="preserve"> 51-100</t>
  </si>
  <si>
    <t>100-200</t>
  </si>
  <si>
    <t>&gt;201</t>
  </si>
  <si>
    <t>Среднее количество шт в 1 строке подборки</t>
  </si>
  <si>
    <t>Наличие срочных заказов</t>
  </si>
  <si>
    <t>Периодичность</t>
  </si>
  <si>
    <t>За сколько часов до постановки а/м на отгрузку предоставляется заявка?</t>
  </si>
  <si>
    <t>Объем среднего заказа</t>
  </si>
  <si>
    <t>Структура заказа на подбор</t>
  </si>
  <si>
    <t>моно паллеты (1 артикул)</t>
  </si>
  <si>
    <t>короба</t>
  </si>
  <si>
    <t>индивид. упаковки (шт. из коробов)</t>
  </si>
  <si>
    <t xml:space="preserve"> % от общего кол-ва</t>
  </si>
  <si>
    <t>Структура заказа на отгрузку</t>
  </si>
  <si>
    <t>смешанные паллеты</t>
  </si>
  <si>
    <t>короба в навал</t>
  </si>
  <si>
    <t>Прочее</t>
  </si>
  <si>
    <t>С какого срока требуется предоставление складских услуг?</t>
  </si>
  <si>
    <t>Предполагаемый срок действия договора?</t>
  </si>
  <si>
    <t xml:space="preserve">Планируется ли изменение объемов хранения и обработки в течение срока действия договора? </t>
  </si>
  <si>
    <t xml:space="preserve">Какие услуги, дополнительно к складским, Вас интересуют? </t>
  </si>
  <si>
    <t>Адрес Вашей странички в Интернет</t>
  </si>
  <si>
    <t xml:space="preserve">Контактное лицо </t>
  </si>
  <si>
    <t>Ваши замечания и пожелания</t>
  </si>
  <si>
    <t>Укажите типы приходов (заводы изготовители, поставщики, возвраты от клиентов) в % соотношении</t>
  </si>
  <si>
    <t>Есть ли приходы после таможни? Если да, какой %</t>
  </si>
  <si>
    <t>Требуется ли доп.работа с документами приемки (проверка сертификатов, отправка данных, сбор скан образов)?</t>
  </si>
  <si>
    <t>Документооборот</t>
  </si>
  <si>
    <t>Перечень требуемых документов при выдаче товара со склада:</t>
  </si>
  <si>
    <t>Наименование документа</t>
  </si>
  <si>
    <t>Количество экземпляров</t>
  </si>
  <si>
    <t>Название отчёта, который хотите получать от склада</t>
  </si>
  <si>
    <t>Введите название отчета</t>
  </si>
  <si>
    <t>Введите описание отчёта</t>
  </si>
  <si>
    <t>Товарно-транспортная накладная</t>
  </si>
  <si>
    <t>Товарная накладная</t>
  </si>
  <si>
    <t>Транспортная накладная</t>
  </si>
  <si>
    <t>Универсально-передаточный документ (УПД)</t>
  </si>
  <si>
    <t>Акт по форме МХ-3</t>
  </si>
  <si>
    <t>Дополнительный документ при отгрузке</t>
  </si>
  <si>
    <t>Дополнительные услуги (маркировка, переупаковка, пломбирование, фотографирование, co-packing и т.д.)</t>
  </si>
  <si>
    <t>Перечень дополнительных услуг</t>
  </si>
  <si>
    <t>Описание услуги</t>
  </si>
  <si>
    <t>Единица измерения</t>
  </si>
  <si>
    <t>Фактические объемы (среднемесячные)</t>
  </si>
  <si>
    <t>Дополнительные услуги</t>
  </si>
  <si>
    <t xml:space="preserve">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</si>
</sst>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%"/>
    <numFmt numFmtId="167" formatCode="0.0"/>
    <numFmt numFmtId="168" formatCode="_-* #,##0_р_._-;\-* #,##0_р_._-;_-* &quot;-&quot;??_р_._-;_-@_-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color indexed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0"/>
      <color indexed="10"/>
      <name val="Calibri"/>
      <family val="2"/>
      <charset val="204"/>
      <scheme val="minor"/>
    </font>
    <font>
      <sz val="10"/>
      <color indexed="12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color indexed="81"/>
      <name val="Tahoma"/>
      <family val="2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48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0"/>
      <name val="Times New Roman"/>
      <family val="1"/>
      <charset val="204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theme="3"/>
      <name val="Times New Roman"/>
      <family val="1"/>
      <charset val="204"/>
    </font>
    <font>
      <b/>
      <sz val="10"/>
      <color theme="4"/>
      <name val="Times New Roman"/>
      <family val="1"/>
      <charset val="204"/>
    </font>
    <font>
      <b/>
      <i/>
      <sz val="10"/>
      <color theme="0" tint="-4.9989318521683403E-2"/>
      <name val="Times New Roman"/>
      <family val="1"/>
      <charset val="204"/>
    </font>
    <font>
      <b/>
      <i/>
      <sz val="10"/>
      <color theme="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4">
    <xf numFmtId="0" fontId="0" fillId="0" borderId="0" xfId="0"/>
    <xf numFmtId="0" fontId="2" fillId="0" borderId="0" xfId="2"/>
    <xf numFmtId="0" fontId="5" fillId="0" borderId="0" xfId="2" applyFont="1" applyFill="1" applyBorder="1"/>
    <xf numFmtId="0" fontId="5" fillId="0" borderId="0" xfId="2" applyFont="1" applyFill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4" xfId="2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left"/>
    </xf>
    <xf numFmtId="0" fontId="5" fillId="0" borderId="33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center" vertical="top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0" xfId="2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 vertical="top" wrapText="1"/>
    </xf>
    <xf numFmtId="0" fontId="5" fillId="0" borderId="0" xfId="2" applyFont="1" applyFill="1" applyBorder="1" applyAlignment="1"/>
    <xf numFmtId="0" fontId="5" fillId="0" borderId="5" xfId="2" applyFont="1" applyFill="1" applyBorder="1" applyAlignment="1">
      <alignment vertical="top" wrapText="1"/>
    </xf>
    <xf numFmtId="0" fontId="5" fillId="0" borderId="0" xfId="2" applyFont="1" applyFill="1" applyAlignment="1"/>
    <xf numFmtId="0" fontId="12" fillId="0" borderId="4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wrapText="1"/>
    </xf>
    <xf numFmtId="0" fontId="11" fillId="0" borderId="4" xfId="2" applyFont="1" applyFill="1" applyBorder="1" applyAlignment="1">
      <alignment horizontal="center" wrapText="1"/>
    </xf>
    <xf numFmtId="167" fontId="11" fillId="0" borderId="4" xfId="2" applyNumberFormat="1" applyFont="1" applyFill="1" applyBorder="1" applyAlignment="1">
      <alignment vertical="top" wrapText="1"/>
    </xf>
    <xf numFmtId="0" fontId="5" fillId="0" borderId="9" xfId="2" applyFont="1" applyFill="1" applyBorder="1" applyAlignment="1">
      <alignment horizontal="left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wrapText="1"/>
    </xf>
    <xf numFmtId="9" fontId="10" fillId="0" borderId="4" xfId="2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vertical="center" wrapText="1"/>
    </xf>
    <xf numFmtId="0" fontId="5" fillId="0" borderId="4" xfId="2" applyFont="1" applyFill="1" applyBorder="1" applyAlignment="1">
      <alignment vertical="center" wrapText="1"/>
    </xf>
    <xf numFmtId="1" fontId="10" fillId="0" borderId="4" xfId="2" applyNumberFormat="1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left" vertical="center" wrapText="1" indent="1"/>
    </xf>
    <xf numFmtId="0" fontId="5" fillId="0" borderId="9" xfId="2" applyFont="1" applyFill="1" applyBorder="1" applyAlignment="1">
      <alignment horizontal="left" vertical="center" wrapText="1" indent="1"/>
    </xf>
    <xf numFmtId="0" fontId="10" fillId="0" borderId="9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 vertical="center" wrapText="1"/>
    </xf>
    <xf numFmtId="166" fontId="10" fillId="0" borderId="4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/>
    </xf>
    <xf numFmtId="0" fontId="12" fillId="0" borderId="33" xfId="2" applyFont="1" applyFill="1" applyBorder="1" applyAlignment="1">
      <alignment horizontal="center"/>
    </xf>
    <xf numFmtId="0" fontId="12" fillId="0" borderId="0" xfId="2" applyFont="1" applyFill="1" applyBorder="1"/>
    <xf numFmtId="0" fontId="12" fillId="0" borderId="0" xfId="2" applyFont="1" applyFill="1"/>
    <xf numFmtId="0" fontId="5" fillId="0" borderId="23" xfId="2" applyFont="1" applyFill="1" applyBorder="1" applyAlignment="1">
      <alignment horizontal="left" vertical="center" wrapText="1" indent="1"/>
    </xf>
    <xf numFmtId="0" fontId="5" fillId="0" borderId="21" xfId="2" applyFont="1" applyFill="1" applyBorder="1" applyAlignment="1">
      <alignment vertical="top" wrapText="1"/>
    </xf>
    <xf numFmtId="0" fontId="5" fillId="0" borderId="6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Alignment="1">
      <alignment horizontal="left"/>
    </xf>
    <xf numFmtId="0" fontId="5" fillId="0" borderId="26" xfId="2" applyFont="1" applyFill="1" applyBorder="1" applyAlignment="1">
      <alignment horizontal="center"/>
    </xf>
    <xf numFmtId="0" fontId="5" fillId="0" borderId="27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9" xfId="2" applyFont="1" applyFill="1" applyBorder="1" applyAlignment="1">
      <alignment vertical="top" wrapText="1"/>
    </xf>
    <xf numFmtId="0" fontId="5" fillId="0" borderId="35" xfId="2" applyFont="1" applyFill="1" applyBorder="1" applyAlignment="1">
      <alignment horizontal="center"/>
    </xf>
    <xf numFmtId="0" fontId="18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wrapText="1"/>
    </xf>
    <xf numFmtId="0" fontId="10" fillId="0" borderId="9" xfId="2" applyFont="1" applyFill="1" applyBorder="1" applyAlignment="1">
      <alignment horizontal="left" wrapText="1"/>
    </xf>
    <xf numFmtId="0" fontId="10" fillId="0" borderId="4" xfId="2" applyFont="1" applyFill="1" applyBorder="1" applyAlignment="1">
      <alignment horizontal="left" wrapText="1"/>
    </xf>
    <xf numFmtId="0" fontId="10" fillId="0" borderId="4" xfId="2" applyFont="1" applyFill="1" applyBorder="1" applyAlignment="1">
      <alignment horizontal="center" wrapText="1"/>
    </xf>
    <xf numFmtId="0" fontId="5" fillId="0" borderId="4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 wrapText="1" indent="1"/>
    </xf>
    <xf numFmtId="0" fontId="5" fillId="0" borderId="4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1" fontId="11" fillId="0" borderId="4" xfId="2" applyNumberFormat="1" applyFont="1" applyFill="1" applyBorder="1" applyAlignment="1">
      <alignment horizontal="center" wrapText="1"/>
    </xf>
    <xf numFmtId="1" fontId="11" fillId="0" borderId="4" xfId="2" applyNumberFormat="1" applyFont="1" applyFill="1" applyBorder="1" applyAlignment="1">
      <alignment horizontal="center" vertical="top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top" wrapText="1"/>
    </xf>
    <xf numFmtId="0" fontId="5" fillId="0" borderId="21" xfId="2" applyFont="1" applyFill="1" applyBorder="1" applyAlignment="1">
      <alignment horizontal="center" vertical="center" wrapText="1"/>
    </xf>
    <xf numFmtId="9" fontId="10" fillId="0" borderId="4" xfId="2" applyNumberFormat="1" applyFont="1" applyFill="1" applyBorder="1" applyAlignment="1">
      <alignment horizontal="center" wrapText="1"/>
    </xf>
    <xf numFmtId="0" fontId="30" fillId="0" borderId="0" xfId="0" applyFont="1"/>
    <xf numFmtId="0" fontId="0" fillId="0" borderId="0" xfId="0" applyFill="1"/>
    <xf numFmtId="0" fontId="10" fillId="0" borderId="15" xfId="2" applyFont="1" applyFill="1" applyBorder="1" applyAlignment="1">
      <alignment horizontal="center"/>
    </xf>
    <xf numFmtId="0" fontId="5" fillId="0" borderId="39" xfId="2" applyFont="1" applyFill="1" applyBorder="1" applyAlignment="1"/>
    <xf numFmtId="0" fontId="9" fillId="0" borderId="39" xfId="2" applyFont="1" applyFill="1" applyBorder="1" applyAlignment="1"/>
    <xf numFmtId="0" fontId="9" fillId="0" borderId="40" xfId="2" applyFont="1" applyFill="1" applyBorder="1" applyAlignment="1"/>
    <xf numFmtId="0" fontId="10" fillId="0" borderId="5" xfId="2" applyFont="1" applyFill="1" applyBorder="1" applyAlignment="1">
      <alignment horizontal="left" wrapText="1"/>
    </xf>
    <xf numFmtId="0" fontId="6" fillId="0" borderId="4" xfId="2" applyFont="1" applyFill="1" applyBorder="1" applyAlignment="1">
      <alignment horizontal="left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top" wrapText="1"/>
    </xf>
    <xf numFmtId="0" fontId="16" fillId="0" borderId="25" xfId="2" applyFont="1" applyFill="1" applyBorder="1" applyAlignment="1">
      <alignment horizontal="center" wrapText="1"/>
    </xf>
    <xf numFmtId="0" fontId="5" fillId="0" borderId="4" xfId="2" applyFont="1" applyFill="1" applyBorder="1" applyAlignment="1">
      <alignment wrapText="1"/>
    </xf>
    <xf numFmtId="0" fontId="28" fillId="0" borderId="4" xfId="0" applyFont="1" applyFill="1" applyBorder="1" applyAlignment="1">
      <alignment vertical="center" wrapText="1"/>
    </xf>
    <xf numFmtId="0" fontId="16" fillId="0" borderId="1" xfId="2" applyFont="1" applyFill="1" applyBorder="1" applyAlignment="1">
      <alignment horizontal="center" wrapText="1"/>
    </xf>
    <xf numFmtId="0" fontId="16" fillId="0" borderId="56" xfId="2" applyFont="1" applyFill="1" applyBorder="1" applyAlignment="1">
      <alignment horizontal="center" wrapText="1"/>
    </xf>
    <xf numFmtId="0" fontId="5" fillId="0" borderId="11" xfId="2" applyFont="1" applyFill="1" applyBorder="1" applyAlignment="1">
      <alignment vertical="top" wrapText="1"/>
    </xf>
    <xf numFmtId="0" fontId="10" fillId="0" borderId="55" xfId="2" applyFont="1" applyFill="1" applyBorder="1" applyAlignment="1">
      <alignment horizontal="center"/>
    </xf>
    <xf numFmtId="0" fontId="5" fillId="0" borderId="45" xfId="2" applyFont="1" applyFill="1" applyBorder="1" applyAlignment="1">
      <alignment horizontal="left"/>
    </xf>
    <xf numFmtId="0" fontId="5" fillId="0" borderId="45" xfId="2" applyFont="1" applyFill="1" applyBorder="1" applyAlignment="1">
      <alignment horizontal="center"/>
    </xf>
    <xf numFmtId="0" fontId="5" fillId="0" borderId="57" xfId="2" applyFont="1" applyFill="1" applyBorder="1" applyAlignment="1">
      <alignment horizontal="center"/>
    </xf>
    <xf numFmtId="0" fontId="19" fillId="0" borderId="4" xfId="2" applyFont="1" applyFill="1" applyBorder="1" applyAlignment="1">
      <alignment horizontal="center" wrapText="1"/>
    </xf>
    <xf numFmtId="1" fontId="10" fillId="0" borderId="4" xfId="2" applyNumberFormat="1" applyFont="1" applyFill="1" applyBorder="1" applyAlignment="1">
      <alignment horizontal="center" wrapText="1"/>
    </xf>
    <xf numFmtId="0" fontId="5" fillId="0" borderId="11" xfId="2" applyFont="1" applyFill="1" applyBorder="1" applyAlignment="1">
      <alignment vertical="center" wrapText="1"/>
    </xf>
    <xf numFmtId="9" fontId="10" fillId="0" borderId="11" xfId="2" applyNumberFormat="1" applyFont="1" applyFill="1" applyBorder="1" applyAlignment="1">
      <alignment horizontal="center" vertical="center" wrapText="1"/>
    </xf>
    <xf numFmtId="9" fontId="10" fillId="0" borderId="11" xfId="2" applyNumberFormat="1" applyFont="1" applyFill="1" applyBorder="1" applyAlignment="1">
      <alignment horizontal="center" wrapText="1"/>
    </xf>
    <xf numFmtId="0" fontId="5" fillId="0" borderId="12" xfId="2" applyFont="1" applyFill="1" applyBorder="1" applyAlignment="1">
      <alignment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5" fillId="0" borderId="0" xfId="7" applyFont="1" applyFill="1" applyBorder="1"/>
    <xf numFmtId="3" fontId="10" fillId="0" borderId="4" xfId="2" applyNumberFormat="1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1" fontId="10" fillId="0" borderId="4" xfId="2" applyNumberFormat="1" applyFont="1" applyFill="1" applyBorder="1" applyAlignment="1">
      <alignment horizontal="center" vertical="top" wrapText="1"/>
    </xf>
    <xf numFmtId="1" fontId="19" fillId="0" borderId="4" xfId="2" applyNumberFormat="1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1" fontId="5" fillId="0" borderId="4" xfId="2" applyNumberFormat="1" applyFont="1" applyFill="1" applyBorder="1" applyAlignment="1">
      <alignment horizontal="center"/>
    </xf>
    <xf numFmtId="1" fontId="10" fillId="0" borderId="5" xfId="2" applyNumberFormat="1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left"/>
    </xf>
    <xf numFmtId="0" fontId="5" fillId="0" borderId="4" xfId="2" applyNumberFormat="1" applyFont="1" applyFill="1" applyBorder="1" applyAlignment="1">
      <alignment horizontal="center" wrapText="1"/>
    </xf>
    <xf numFmtId="9" fontId="5" fillId="0" borderId="4" xfId="2" applyNumberFormat="1" applyFont="1" applyFill="1" applyBorder="1" applyAlignment="1">
      <alignment horizontal="center" wrapText="1"/>
    </xf>
    <xf numFmtId="0" fontId="5" fillId="0" borderId="9" xfId="2" applyFont="1" applyFill="1" applyBorder="1" applyAlignment="1">
      <alignment horizontal="left" vertical="top" wrapText="1" indent="1"/>
    </xf>
    <xf numFmtId="0" fontId="10" fillId="0" borderId="9" xfId="2" applyFont="1" applyFill="1" applyBorder="1" applyAlignment="1">
      <alignment horizontal="center" vertical="top" wrapText="1"/>
    </xf>
    <xf numFmtId="9" fontId="10" fillId="0" borderId="4" xfId="2" applyNumberFormat="1" applyFont="1" applyFill="1" applyBorder="1" applyAlignment="1">
      <alignment horizontal="center" vertical="top" wrapText="1"/>
    </xf>
    <xf numFmtId="9" fontId="11" fillId="0" borderId="11" xfId="2" applyNumberFormat="1" applyFont="1" applyFill="1" applyBorder="1" applyAlignment="1">
      <alignment horizontal="center" vertical="top" wrapText="1"/>
    </xf>
    <xf numFmtId="0" fontId="32" fillId="0" borderId="12" xfId="2" applyFont="1" applyFill="1" applyBorder="1" applyAlignment="1">
      <alignment horizontal="center" vertical="center" wrapText="1"/>
    </xf>
    <xf numFmtId="168" fontId="38" fillId="0" borderId="4" xfId="11" applyNumberFormat="1" applyFont="1" applyFill="1" applyBorder="1" applyAlignment="1" applyProtection="1">
      <alignment horizontal="left"/>
      <protection locked="0"/>
    </xf>
    <xf numFmtId="168" fontId="38" fillId="0" borderId="11" xfId="11" applyNumberFormat="1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>
      <alignment horizontal="center" vertical="center" wrapText="1"/>
    </xf>
    <xf numFmtId="0" fontId="5" fillId="0" borderId="60" xfId="2" applyFont="1" applyFill="1" applyBorder="1" applyAlignment="1">
      <alignment horizontal="center" wrapText="1"/>
    </xf>
    <xf numFmtId="9" fontId="10" fillId="0" borderId="6" xfId="2" applyNumberFormat="1" applyFont="1" applyFill="1" applyBorder="1" applyAlignment="1">
      <alignment horizontal="center" vertical="center" wrapText="1"/>
    </xf>
    <xf numFmtId="0" fontId="16" fillId="0" borderId="56" xfId="2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2" fillId="0" borderId="26" xfId="2" applyFont="1" applyFill="1" applyBorder="1" applyAlignment="1">
      <alignment horizontal="center"/>
    </xf>
    <xf numFmtId="0" fontId="12" fillId="0" borderId="27" xfId="2" applyFont="1" applyFill="1" applyBorder="1" applyAlignment="1">
      <alignment horizontal="center"/>
    </xf>
    <xf numFmtId="0" fontId="16" fillId="0" borderId="52" xfId="2" applyFont="1" applyFill="1" applyBorder="1" applyAlignment="1">
      <alignment horizontal="center" wrapText="1"/>
    </xf>
    <xf numFmtId="0" fontId="28" fillId="0" borderId="12" xfId="0" applyFont="1" applyFill="1" applyBorder="1" applyAlignment="1">
      <alignment wrapText="1"/>
    </xf>
    <xf numFmtId="0" fontId="5" fillId="0" borderId="49" xfId="2" applyFont="1" applyFill="1" applyBorder="1" applyAlignment="1">
      <alignment horizontal="center"/>
    </xf>
    <xf numFmtId="9" fontId="10" fillId="0" borderId="6" xfId="2" applyNumberFormat="1" applyFont="1" applyFill="1" applyBorder="1" applyAlignment="1">
      <alignment horizontal="center" wrapText="1"/>
    </xf>
    <xf numFmtId="0" fontId="5" fillId="0" borderId="57" xfId="2" applyFont="1" applyFill="1" applyBorder="1" applyAlignment="1">
      <alignment vertical="top" wrapText="1"/>
    </xf>
    <xf numFmtId="0" fontId="32" fillId="0" borderId="60" xfId="0" applyFont="1" applyFill="1" applyBorder="1" applyAlignment="1" applyProtection="1">
      <alignment horizontal="center" wrapText="1"/>
      <protection locked="0"/>
    </xf>
    <xf numFmtId="0" fontId="37" fillId="0" borderId="6" xfId="0" applyFont="1" applyFill="1" applyBorder="1" applyProtection="1">
      <protection locked="0"/>
    </xf>
    <xf numFmtId="0" fontId="37" fillId="0" borderId="61" xfId="0" applyFont="1" applyFill="1" applyBorder="1" applyProtection="1">
      <protection locked="0"/>
    </xf>
    <xf numFmtId="168" fontId="38" fillId="0" borderId="11" xfId="11" applyNumberFormat="1" applyFont="1" applyFill="1" applyBorder="1" applyAlignment="1" applyProtection="1">
      <alignment horizontal="left"/>
      <protection locked="0"/>
    </xf>
    <xf numFmtId="168" fontId="38" fillId="0" borderId="61" xfId="11" applyNumberFormat="1" applyFont="1" applyFill="1" applyBorder="1" applyAlignment="1" applyProtection="1">
      <alignment horizontal="left"/>
      <protection locked="0"/>
    </xf>
    <xf numFmtId="168" fontId="35" fillId="0" borderId="21" xfId="11" applyNumberFormat="1" applyFont="1" applyFill="1" applyBorder="1" applyAlignment="1" applyProtection="1">
      <alignment horizontal="left"/>
      <protection locked="0"/>
    </xf>
    <xf numFmtId="168" fontId="35" fillId="0" borderId="4" xfId="11" applyNumberFormat="1" applyFont="1" applyFill="1" applyBorder="1" applyAlignment="1" applyProtection="1">
      <alignment horizontal="left"/>
      <protection locked="0"/>
    </xf>
    <xf numFmtId="168" fontId="38" fillId="0" borderId="4" xfId="11" applyNumberFormat="1" applyFont="1" applyFill="1" applyBorder="1" applyAlignment="1" applyProtection="1">
      <alignment horizontal="left"/>
      <protection locked="0"/>
    </xf>
    <xf numFmtId="168" fontId="38" fillId="0" borderId="6" xfId="11" applyNumberFormat="1" applyFont="1" applyFill="1" applyBorder="1" applyAlignment="1" applyProtection="1">
      <alignment horizontal="left"/>
      <protection locked="0"/>
    </xf>
    <xf numFmtId="0" fontId="35" fillId="0" borderId="15" xfId="0" applyFont="1" applyFill="1" applyBorder="1" applyAlignment="1" applyProtection="1">
      <alignment horizontal="left" vertical="center"/>
      <protection locked="0"/>
    </xf>
    <xf numFmtId="0" fontId="35" fillId="0" borderId="21" xfId="0" applyFont="1" applyFill="1" applyBorder="1" applyAlignment="1" applyProtection="1">
      <alignment horizontal="left" vertical="center"/>
      <protection locked="0"/>
    </xf>
    <xf numFmtId="0" fontId="35" fillId="0" borderId="30" xfId="0" applyFont="1" applyFill="1" applyBorder="1" applyAlignment="1" applyProtection="1">
      <alignment horizontal="left" vertical="center"/>
      <protection locked="0"/>
    </xf>
    <xf numFmtId="0" fontId="35" fillId="0" borderId="31" xfId="0" applyFont="1" applyFill="1" applyBorder="1" applyAlignment="1" applyProtection="1">
      <alignment horizontal="left" vertical="center"/>
      <protection locked="0"/>
    </xf>
    <xf numFmtId="0" fontId="32" fillId="0" borderId="20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54" xfId="0" applyFont="1" applyFill="1" applyBorder="1" applyAlignment="1">
      <alignment horizontal="center" vertical="center"/>
    </xf>
    <xf numFmtId="0" fontId="32" fillId="0" borderId="20" xfId="2" applyFont="1" applyFill="1" applyBorder="1" applyAlignment="1">
      <alignment horizontal="center" vertical="center" wrapText="1"/>
    </xf>
    <xf numFmtId="0" fontId="32" fillId="0" borderId="16" xfId="2" applyFont="1" applyFill="1" applyBorder="1" applyAlignment="1">
      <alignment horizontal="center" vertical="center" wrapText="1"/>
    </xf>
    <xf numFmtId="0" fontId="32" fillId="0" borderId="54" xfId="2" applyFont="1" applyFill="1" applyBorder="1" applyAlignment="1">
      <alignment horizontal="center" vertical="center" wrapText="1"/>
    </xf>
    <xf numFmtId="0" fontId="32" fillId="0" borderId="53" xfId="2" applyFont="1" applyFill="1" applyBorder="1" applyAlignment="1">
      <alignment horizontal="center" vertical="center" wrapText="1"/>
    </xf>
    <xf numFmtId="0" fontId="32" fillId="0" borderId="12" xfId="2" applyFont="1" applyFill="1" applyBorder="1" applyAlignment="1">
      <alignment horizontal="center" vertical="center" wrapText="1"/>
    </xf>
    <xf numFmtId="0" fontId="32" fillId="0" borderId="60" xfId="2" applyFont="1" applyFill="1" applyBorder="1" applyAlignment="1">
      <alignment horizontal="center" vertical="center" wrapText="1"/>
    </xf>
    <xf numFmtId="0" fontId="32" fillId="0" borderId="50" xfId="2" applyFont="1" applyFill="1" applyBorder="1" applyAlignment="1">
      <alignment horizontal="center" vertical="center" wrapText="1"/>
    </xf>
    <xf numFmtId="0" fontId="32" fillId="0" borderId="49" xfId="2" applyFont="1" applyFill="1" applyBorder="1" applyAlignment="1">
      <alignment horizontal="center" vertical="center" wrapText="1"/>
    </xf>
    <xf numFmtId="0" fontId="32" fillId="0" borderId="19" xfId="2" applyFont="1" applyFill="1" applyBorder="1" applyAlignment="1">
      <alignment horizontal="center" vertical="center" wrapText="1"/>
    </xf>
    <xf numFmtId="0" fontId="32" fillId="0" borderId="25" xfId="2" applyFont="1" applyFill="1" applyBorder="1" applyAlignment="1">
      <alignment horizontal="center" vertical="center" wrapText="1"/>
    </xf>
    <xf numFmtId="0" fontId="32" fillId="0" borderId="0" xfId="2" applyFont="1" applyFill="1" applyBorder="1" applyAlignment="1">
      <alignment horizontal="center" vertical="center" wrapText="1"/>
    </xf>
    <xf numFmtId="0" fontId="32" fillId="0" borderId="33" xfId="2" applyFont="1" applyFill="1" applyBorder="1" applyAlignment="1">
      <alignment horizontal="center" vertical="center" wrapText="1"/>
    </xf>
    <xf numFmtId="0" fontId="32" fillId="0" borderId="35" xfId="2" applyFont="1" applyFill="1" applyBorder="1" applyAlignment="1">
      <alignment horizontal="center" vertical="center" wrapText="1"/>
    </xf>
    <xf numFmtId="0" fontId="32" fillId="0" borderId="26" xfId="2" applyFont="1" applyFill="1" applyBorder="1" applyAlignment="1">
      <alignment horizontal="center" vertical="center" wrapText="1"/>
    </xf>
    <xf numFmtId="0" fontId="32" fillId="0" borderId="27" xfId="2" applyFont="1" applyFill="1" applyBorder="1" applyAlignment="1">
      <alignment horizontal="center" vertical="center" wrapText="1"/>
    </xf>
    <xf numFmtId="168" fontId="35" fillId="0" borderId="57" xfId="11" applyNumberFormat="1" applyFont="1" applyFill="1" applyBorder="1" applyAlignment="1" applyProtection="1">
      <alignment horizontal="left"/>
      <protection locked="0"/>
    </xf>
    <xf numFmtId="168" fontId="35" fillId="0" borderId="11" xfId="11" applyNumberFormat="1" applyFont="1" applyFill="1" applyBorder="1" applyAlignment="1" applyProtection="1">
      <alignment horizontal="left"/>
      <protection locked="0"/>
    </xf>
    <xf numFmtId="0" fontId="35" fillId="0" borderId="55" xfId="0" applyFont="1" applyFill="1" applyBorder="1" applyAlignment="1" applyProtection="1">
      <alignment horizontal="left" vertical="center"/>
      <protection locked="0"/>
    </xf>
    <xf numFmtId="0" fontId="35" fillId="0" borderId="57" xfId="0" applyFont="1" applyFill="1" applyBorder="1" applyAlignment="1" applyProtection="1">
      <alignment horizontal="left" vertical="center"/>
      <protection locked="0"/>
    </xf>
    <xf numFmtId="0" fontId="35" fillId="0" borderId="45" xfId="0" applyFont="1" applyFill="1" applyBorder="1" applyAlignment="1" applyProtection="1">
      <alignment horizontal="left" vertical="center"/>
      <protection locked="0"/>
    </xf>
    <xf numFmtId="0" fontId="35" fillId="0" borderId="37" xfId="0" applyFont="1" applyFill="1" applyBorder="1" applyAlignment="1" applyProtection="1">
      <alignment horizontal="left" vertical="center"/>
      <protection locked="0"/>
    </xf>
    <xf numFmtId="0" fontId="31" fillId="0" borderId="58" xfId="2" applyFont="1" applyFill="1" applyBorder="1" applyAlignment="1">
      <alignment horizontal="center" wrapText="1"/>
    </xf>
    <xf numFmtId="0" fontId="31" fillId="0" borderId="59" xfId="2" applyFont="1" applyFill="1" applyBorder="1" applyAlignment="1">
      <alignment horizontal="center" wrapText="1"/>
    </xf>
    <xf numFmtId="0" fontId="36" fillId="0" borderId="15" xfId="0" applyFont="1" applyFill="1" applyBorder="1" applyAlignment="1">
      <alignment horizontal="center"/>
    </xf>
    <xf numFmtId="0" fontId="36" fillId="0" borderId="30" xfId="0" applyFont="1" applyFill="1" applyBorder="1" applyAlignment="1">
      <alignment horizontal="center"/>
    </xf>
    <xf numFmtId="0" fontId="36" fillId="0" borderId="21" xfId="0" applyFont="1" applyFill="1" applyBorder="1" applyAlignment="1">
      <alignment horizontal="center"/>
    </xf>
    <xf numFmtId="49" fontId="29" fillId="0" borderId="48" xfId="0" applyNumberFormat="1" applyFont="1" applyFill="1" applyBorder="1" applyAlignment="1">
      <alignment horizontal="center" wrapText="1"/>
    </xf>
    <xf numFmtId="49" fontId="29" fillId="0" borderId="49" xfId="0" applyNumberFormat="1" applyFont="1" applyFill="1" applyBorder="1" applyAlignment="1">
      <alignment horizontal="center" wrapText="1"/>
    </xf>
    <xf numFmtId="49" fontId="29" fillId="0" borderId="19" xfId="0" applyNumberFormat="1" applyFont="1" applyFill="1" applyBorder="1" applyAlignment="1">
      <alignment horizontal="center" wrapText="1"/>
    </xf>
    <xf numFmtId="49" fontId="29" fillId="0" borderId="47" xfId="0" applyNumberFormat="1" applyFont="1" applyFill="1" applyBorder="1" applyAlignment="1">
      <alignment horizontal="center" wrapText="1"/>
    </xf>
    <xf numFmtId="49" fontId="29" fillId="0" borderId="0" xfId="0" applyNumberFormat="1" applyFont="1" applyFill="1" applyBorder="1" applyAlignment="1">
      <alignment horizontal="center" wrapText="1"/>
    </xf>
    <xf numFmtId="49" fontId="29" fillId="0" borderId="33" xfId="0" applyNumberFormat="1" applyFont="1" applyFill="1" applyBorder="1" applyAlignment="1">
      <alignment horizontal="center" wrapText="1"/>
    </xf>
    <xf numFmtId="0" fontId="31" fillId="0" borderId="41" xfId="2" applyFont="1" applyFill="1" applyBorder="1" applyAlignment="1">
      <alignment horizontal="center" wrapText="1"/>
    </xf>
    <xf numFmtId="0" fontId="31" fillId="0" borderId="49" xfId="2" applyFont="1" applyFill="1" applyBorder="1" applyAlignment="1">
      <alignment horizontal="center" wrapText="1"/>
    </xf>
    <xf numFmtId="0" fontId="31" fillId="0" borderId="42" xfId="2" applyFont="1" applyFill="1" applyBorder="1" applyAlignment="1">
      <alignment horizontal="center" wrapText="1"/>
    </xf>
    <xf numFmtId="0" fontId="5" fillId="0" borderId="5" xfId="2" applyFont="1" applyFill="1" applyBorder="1" applyAlignment="1">
      <alignment horizontal="center" vertical="top" wrapText="1"/>
    </xf>
    <xf numFmtId="0" fontId="5" fillId="0" borderId="10" xfId="2" applyFont="1" applyFill="1" applyBorder="1" applyAlignment="1">
      <alignment horizontal="center" vertical="top" wrapText="1"/>
    </xf>
    <xf numFmtId="0" fontId="5" fillId="0" borderId="9" xfId="2" applyFont="1" applyFill="1" applyBorder="1" applyAlignment="1">
      <alignment horizontal="center" vertical="top" wrapText="1"/>
    </xf>
    <xf numFmtId="0" fontId="16" fillId="0" borderId="1" xfId="2" applyFont="1" applyFill="1" applyBorder="1" applyAlignment="1">
      <alignment horizontal="center" wrapText="1"/>
    </xf>
    <xf numFmtId="0" fontId="16" fillId="0" borderId="3" xfId="2" applyFont="1" applyFill="1" applyBorder="1" applyAlignment="1">
      <alignment horizontal="center" vertical="center" textRotation="90" wrapText="1"/>
    </xf>
    <xf numFmtId="0" fontId="16" fillId="0" borderId="8" xfId="2" applyFont="1" applyFill="1" applyBorder="1" applyAlignment="1">
      <alignment horizontal="center" vertical="center" textRotation="90" wrapText="1"/>
    </xf>
    <xf numFmtId="0" fontId="16" fillId="0" borderId="7" xfId="2" applyFont="1" applyFill="1" applyBorder="1" applyAlignment="1">
      <alignment horizontal="center" vertical="center" textRotation="90" wrapText="1"/>
    </xf>
    <xf numFmtId="0" fontId="5" fillId="0" borderId="15" xfId="2" applyFont="1" applyFill="1" applyBorder="1" applyAlignment="1">
      <alignment horizontal="left" vertical="top"/>
    </xf>
    <xf numFmtId="0" fontId="5" fillId="0" borderId="30" xfId="2" applyFont="1" applyFill="1" applyBorder="1" applyAlignment="1">
      <alignment horizontal="left" vertical="top"/>
    </xf>
    <xf numFmtId="0" fontId="5" fillId="0" borderId="21" xfId="2" applyFont="1" applyFill="1" applyBorder="1" applyAlignment="1">
      <alignment horizontal="left" vertical="top"/>
    </xf>
    <xf numFmtId="0" fontId="5" fillId="0" borderId="15" xfId="2" applyFont="1" applyFill="1" applyBorder="1" applyAlignment="1">
      <alignment horizontal="center" vertical="center" wrapText="1"/>
    </xf>
    <xf numFmtId="0" fontId="5" fillId="0" borderId="30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left" vertical="center" wrapText="1"/>
    </xf>
    <xf numFmtId="0" fontId="5" fillId="0" borderId="21" xfId="2" applyFont="1" applyFill="1" applyBorder="1" applyAlignment="1">
      <alignment horizontal="left" vertic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/>
    </xf>
    <xf numFmtId="0" fontId="16" fillId="0" borderId="8" xfId="2" applyFont="1" applyFill="1" applyBorder="1" applyAlignment="1">
      <alignment horizontal="center"/>
    </xf>
    <xf numFmtId="0" fontId="16" fillId="0" borderId="7" xfId="2" applyFont="1" applyFill="1" applyBorder="1" applyAlignment="1">
      <alignment horizontal="center"/>
    </xf>
    <xf numFmtId="0" fontId="16" fillId="0" borderId="8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5" fillId="0" borderId="34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left" wrapText="1"/>
    </xf>
    <xf numFmtId="0" fontId="10" fillId="0" borderId="30" xfId="2" applyFont="1" applyFill="1" applyBorder="1" applyAlignment="1">
      <alignment horizontal="left" wrapText="1"/>
    </xf>
    <xf numFmtId="0" fontId="10" fillId="0" borderId="21" xfId="2" applyFont="1" applyFill="1" applyBorder="1" applyAlignment="1">
      <alignment horizontal="left" wrapText="1"/>
    </xf>
    <xf numFmtId="0" fontId="6" fillId="0" borderId="50" xfId="2" applyFont="1" applyFill="1" applyBorder="1" applyAlignment="1">
      <alignment horizontal="left" wrapText="1"/>
    </xf>
    <xf numFmtId="0" fontId="6" fillId="0" borderId="49" xfId="2" applyFont="1" applyFill="1" applyBorder="1" applyAlignment="1">
      <alignment horizontal="left" wrapText="1"/>
    </xf>
    <xf numFmtId="0" fontId="5" fillId="0" borderId="49" xfId="2" applyFont="1" applyFill="1" applyBorder="1" applyAlignment="1"/>
    <xf numFmtId="0" fontId="5" fillId="0" borderId="19" xfId="2" applyFont="1" applyFill="1" applyBorder="1" applyAlignment="1"/>
    <xf numFmtId="0" fontId="35" fillId="0" borderId="51" xfId="0" applyFont="1" applyFill="1" applyBorder="1" applyAlignment="1" applyProtection="1">
      <alignment horizontal="left" vertical="center"/>
      <protection locked="0"/>
    </xf>
    <xf numFmtId="0" fontId="35" fillId="0" borderId="28" xfId="0" applyFont="1" applyFill="1" applyBorder="1" applyAlignment="1" applyProtection="1">
      <alignment horizontal="left" vertical="center"/>
      <protection locked="0"/>
    </xf>
    <xf numFmtId="0" fontId="35" fillId="0" borderId="29" xfId="0" applyFont="1" applyFill="1" applyBorder="1" applyAlignment="1" applyProtection="1">
      <alignment horizontal="left" vertical="center"/>
      <protection locked="0"/>
    </xf>
    <xf numFmtId="0" fontId="15" fillId="0" borderId="45" xfId="2" applyFont="1" applyFill="1" applyBorder="1" applyAlignment="1">
      <alignment horizontal="left" wrapText="1"/>
    </xf>
    <xf numFmtId="0" fontId="15" fillId="0" borderId="37" xfId="2" applyFont="1" applyFill="1" applyBorder="1" applyAlignment="1">
      <alignment horizontal="left" wrapText="1"/>
    </xf>
    <xf numFmtId="0" fontId="5" fillId="0" borderId="31" xfId="2" applyFont="1" applyFill="1" applyBorder="1" applyAlignment="1">
      <alignment horizontal="center" vertical="center" wrapText="1"/>
    </xf>
    <xf numFmtId="9" fontId="10" fillId="0" borderId="11" xfId="2" applyNumberFormat="1" applyFont="1" applyFill="1" applyBorder="1" applyAlignment="1">
      <alignment horizontal="center" wrapText="1"/>
    </xf>
    <xf numFmtId="9" fontId="10" fillId="0" borderId="61" xfId="2" applyNumberFormat="1" applyFont="1" applyFill="1" applyBorder="1" applyAlignment="1">
      <alignment horizontal="center" wrapText="1"/>
    </xf>
    <xf numFmtId="0" fontId="5" fillId="0" borderId="38" xfId="0" applyFont="1" applyFill="1" applyBorder="1" applyAlignment="1">
      <alignment horizontal="center"/>
    </xf>
    <xf numFmtId="0" fontId="5" fillId="0" borderId="15" xfId="2" applyFont="1" applyFill="1" applyBorder="1" applyAlignment="1">
      <alignment horizontal="center"/>
    </xf>
    <xf numFmtId="0" fontId="5" fillId="0" borderId="30" xfId="2" applyFont="1" applyFill="1" applyBorder="1" applyAlignment="1">
      <alignment horizontal="center"/>
    </xf>
    <xf numFmtId="0" fontId="5" fillId="0" borderId="21" xfId="2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10" fillId="0" borderId="31" xfId="2" applyFont="1" applyFill="1" applyBorder="1" applyAlignment="1">
      <alignment horizontal="left" wrapText="1"/>
    </xf>
    <xf numFmtId="0" fontId="13" fillId="0" borderId="0" xfId="2" applyFont="1" applyFill="1" applyBorder="1" applyAlignment="1">
      <alignment horizontal="left" vertical="center" wrapText="1"/>
    </xf>
    <xf numFmtId="0" fontId="6" fillId="0" borderId="41" xfId="2" applyFont="1" applyFill="1" applyBorder="1" applyAlignment="1">
      <alignment horizontal="left"/>
    </xf>
    <xf numFmtId="0" fontId="6" fillId="0" borderId="42" xfId="2" applyFont="1" applyFill="1" applyBorder="1" applyAlignment="1">
      <alignment horizontal="left"/>
    </xf>
    <xf numFmtId="0" fontId="5" fillId="0" borderId="42" xfId="2" applyFont="1" applyFill="1" applyBorder="1" applyAlignment="1"/>
    <xf numFmtId="0" fontId="5" fillId="0" borderId="36" xfId="2" applyFont="1" applyFill="1" applyBorder="1" applyAlignment="1"/>
    <xf numFmtId="0" fontId="10" fillId="0" borderId="55" xfId="2" applyFont="1" applyFill="1" applyBorder="1" applyAlignment="1">
      <alignment horizontal="left" wrapText="1"/>
    </xf>
    <xf numFmtId="0" fontId="10" fillId="0" borderId="45" xfId="2" applyFont="1" applyFill="1" applyBorder="1" applyAlignment="1">
      <alignment horizontal="left" wrapText="1"/>
    </xf>
    <xf numFmtId="0" fontId="10" fillId="0" borderId="57" xfId="2" applyFont="1" applyFill="1" applyBorder="1" applyAlignment="1">
      <alignment horizontal="left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53" xfId="0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center" vertical="center" wrapText="1"/>
    </xf>
    <xf numFmtId="0" fontId="14" fillId="0" borderId="15" xfId="3" applyFont="1" applyFill="1" applyBorder="1" applyAlignment="1" applyProtection="1">
      <alignment horizontal="left" wrapText="1"/>
    </xf>
    <xf numFmtId="0" fontId="25" fillId="0" borderId="28" xfId="2" applyFont="1" applyFill="1" applyBorder="1" applyAlignment="1">
      <alignment vertical="center" wrapText="1"/>
    </xf>
    <xf numFmtId="0" fontId="25" fillId="0" borderId="28" xfId="2" applyFont="1" applyFill="1" applyBorder="1" applyAlignment="1">
      <alignment vertical="center"/>
    </xf>
    <xf numFmtId="0" fontId="25" fillId="0" borderId="29" xfId="2" applyFont="1" applyFill="1" applyBorder="1" applyAlignment="1">
      <alignment vertical="center"/>
    </xf>
    <xf numFmtId="0" fontId="7" fillId="0" borderId="22" xfId="2" applyFont="1" applyFill="1" applyBorder="1" applyAlignment="1">
      <alignment horizontal="center"/>
    </xf>
    <xf numFmtId="0" fontId="8" fillId="0" borderId="30" xfId="2" applyFont="1" applyFill="1" applyBorder="1" applyAlignment="1">
      <alignment horizontal="center"/>
    </xf>
    <xf numFmtId="0" fontId="8" fillId="0" borderId="38" xfId="2" applyFont="1" applyFill="1" applyBorder="1" applyAlignment="1">
      <alignment horizontal="center"/>
    </xf>
    <xf numFmtId="0" fontId="5" fillId="0" borderId="31" xfId="2" applyFont="1" applyFill="1" applyBorder="1" applyAlignment="1">
      <alignment horizontal="center"/>
    </xf>
    <xf numFmtId="0" fontId="5" fillId="0" borderId="30" xfId="2" applyFont="1" applyFill="1" applyBorder="1" applyAlignment="1"/>
    <xf numFmtId="0" fontId="5" fillId="0" borderId="31" xfId="2" applyFont="1" applyFill="1" applyBorder="1" applyAlignment="1"/>
    <xf numFmtId="0" fontId="16" fillId="0" borderId="3" xfId="2" applyFont="1" applyFill="1" applyBorder="1" applyAlignment="1">
      <alignment horizontal="center" wrapText="1"/>
    </xf>
    <xf numFmtId="0" fontId="16" fillId="0" borderId="7" xfId="2" applyFont="1" applyFill="1" applyBorder="1" applyAlignment="1">
      <alignment horizontal="center" wrapText="1"/>
    </xf>
    <xf numFmtId="0" fontId="16" fillId="0" borderId="2" xfId="2" applyFont="1" applyFill="1" applyBorder="1" applyAlignment="1">
      <alignment horizontal="center" vertical="center" wrapText="1"/>
    </xf>
    <xf numFmtId="0" fontId="26" fillId="0" borderId="32" xfId="2" applyFont="1" applyFill="1" applyBorder="1" applyAlignment="1">
      <alignment horizontal="center" vertical="center"/>
    </xf>
    <xf numFmtId="0" fontId="27" fillId="0" borderId="28" xfId="2" applyFont="1" applyFill="1" applyBorder="1" applyAlignment="1">
      <alignment horizontal="center" vertical="center"/>
    </xf>
    <xf numFmtId="0" fontId="6" fillId="0" borderId="41" xfId="2" applyFont="1" applyFill="1" applyBorder="1" applyAlignment="1">
      <alignment vertical="center" wrapText="1" shrinkToFit="1"/>
    </xf>
    <xf numFmtId="0" fontId="6" fillId="0" borderId="42" xfId="2" applyFont="1" applyFill="1" applyBorder="1" applyAlignment="1">
      <alignment vertical="center" wrapText="1" shrinkToFit="1"/>
    </xf>
    <xf numFmtId="0" fontId="5" fillId="0" borderId="42" xfId="2" applyFont="1" applyFill="1" applyBorder="1" applyAlignment="1">
      <alignment vertical="center"/>
    </xf>
    <xf numFmtId="0" fontId="5" fillId="0" borderId="36" xfId="2" applyFont="1" applyFill="1" applyBorder="1" applyAlignment="1">
      <alignment vertical="center"/>
    </xf>
    <xf numFmtId="0" fontId="6" fillId="0" borderId="62" xfId="2" applyFont="1" applyFill="1" applyBorder="1" applyAlignment="1">
      <alignment horizontal="center"/>
    </xf>
    <xf numFmtId="0" fontId="6" fillId="0" borderId="39" xfId="2" applyFont="1" applyFill="1" applyBorder="1" applyAlignment="1">
      <alignment horizontal="center"/>
    </xf>
    <xf numFmtId="0" fontId="6" fillId="0" borderId="40" xfId="2" applyFont="1" applyFill="1" applyBorder="1" applyAlignment="1">
      <alignment horizontal="center"/>
    </xf>
    <xf numFmtId="0" fontId="16" fillId="0" borderId="32" xfId="2" applyFont="1" applyFill="1" applyBorder="1" applyAlignment="1">
      <alignment horizontal="left"/>
    </xf>
    <xf numFmtId="0" fontId="16" fillId="0" borderId="28" xfId="2" applyFont="1" applyFill="1" applyBorder="1" applyAlignment="1">
      <alignment horizontal="left"/>
    </xf>
    <xf numFmtId="0" fontId="17" fillId="0" borderId="28" xfId="2" applyFont="1" applyFill="1" applyBorder="1" applyAlignment="1"/>
    <xf numFmtId="0" fontId="17" fillId="0" borderId="29" xfId="2" applyFont="1" applyFill="1" applyBorder="1" applyAlignment="1"/>
    <xf numFmtId="0" fontId="10" fillId="0" borderId="15" xfId="2" applyFont="1" applyFill="1" applyBorder="1" applyAlignment="1">
      <alignment horizontal="left" vertical="top" wrapText="1"/>
    </xf>
    <xf numFmtId="0" fontId="10" fillId="0" borderId="30" xfId="2" applyFont="1" applyFill="1" applyBorder="1" applyAlignment="1">
      <alignment horizontal="left" vertical="top" wrapText="1"/>
    </xf>
    <xf numFmtId="0" fontId="0" fillId="0" borderId="30" xfId="0" applyFill="1" applyBorder="1" applyAlignment="1"/>
    <xf numFmtId="0" fontId="0" fillId="0" borderId="31" xfId="0" applyFill="1" applyBorder="1" applyAlignment="1"/>
    <xf numFmtId="0" fontId="5" fillId="0" borderId="5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left" wrapText="1"/>
    </xf>
    <xf numFmtId="0" fontId="6" fillId="0" borderId="30" xfId="2" applyFont="1" applyFill="1" applyBorder="1" applyAlignment="1">
      <alignment horizontal="left" wrapText="1"/>
    </xf>
    <xf numFmtId="0" fontId="6" fillId="0" borderId="31" xfId="2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6" fillId="0" borderId="3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left" vertical="top" wrapText="1"/>
    </xf>
    <xf numFmtId="0" fontId="5" fillId="0" borderId="30" xfId="2" applyFont="1" applyFill="1" applyBorder="1" applyAlignment="1">
      <alignment horizontal="left" vertical="top" wrapText="1"/>
    </xf>
    <xf numFmtId="0" fontId="5" fillId="0" borderId="21" xfId="2" applyFont="1" applyFill="1" applyBorder="1" applyAlignment="1">
      <alignment horizontal="left" vertical="top" wrapText="1"/>
    </xf>
    <xf numFmtId="44" fontId="5" fillId="0" borderId="3" xfId="1" applyFont="1" applyFill="1" applyBorder="1" applyAlignment="1">
      <alignment horizontal="center"/>
    </xf>
    <xf numFmtId="44" fontId="5" fillId="0" borderId="8" xfId="1" applyFont="1" applyFill="1" applyBorder="1" applyAlignment="1">
      <alignment horizontal="center"/>
    </xf>
    <xf numFmtId="44" fontId="5" fillId="0" borderId="7" xfId="1" applyFont="1" applyFill="1" applyBorder="1" applyAlignment="1">
      <alignment horizontal="center"/>
    </xf>
    <xf numFmtId="44" fontId="20" fillId="0" borderId="3" xfId="1" applyFont="1" applyFill="1" applyBorder="1" applyAlignment="1">
      <alignment horizontal="center" vertical="center" textRotation="90" wrapText="1"/>
    </xf>
    <xf numFmtId="44" fontId="20" fillId="0" borderId="8" xfId="1" applyFont="1" applyFill="1" applyBorder="1" applyAlignment="1">
      <alignment horizontal="center" vertical="center" textRotation="90" wrapText="1"/>
    </xf>
    <xf numFmtId="44" fontId="20" fillId="0" borderId="7" xfId="1" applyFont="1" applyFill="1" applyBorder="1" applyAlignment="1">
      <alignment horizontal="center" vertical="center" textRotation="90" wrapText="1"/>
    </xf>
    <xf numFmtId="0" fontId="6" fillId="0" borderId="13" xfId="1" applyNumberFormat="1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/>
    </xf>
    <xf numFmtId="0" fontId="35" fillId="0" borderId="53" xfId="0" applyFont="1" applyFill="1" applyBorder="1" applyAlignment="1" applyProtection="1">
      <alignment horizontal="left" vertical="center"/>
      <protection locked="0"/>
    </xf>
    <xf numFmtId="0" fontId="36" fillId="0" borderId="55" xfId="0" applyFont="1" applyFill="1" applyBorder="1" applyAlignment="1">
      <alignment horizontal="center"/>
    </xf>
    <xf numFmtId="0" fontId="36" fillId="0" borderId="45" xfId="0" applyFont="1" applyFill="1" applyBorder="1" applyAlignment="1">
      <alignment horizontal="center"/>
    </xf>
    <xf numFmtId="0" fontId="36" fillId="0" borderId="57" xfId="0" applyFont="1" applyFill="1" applyBorder="1" applyAlignment="1">
      <alignment horizontal="center"/>
    </xf>
    <xf numFmtId="0" fontId="34" fillId="0" borderId="50" xfId="0" applyFont="1" applyFill="1" applyBorder="1" applyAlignment="1">
      <alignment horizontal="center" vertical="center" wrapText="1"/>
    </xf>
    <xf numFmtId="0" fontId="34" fillId="0" borderId="63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4" fillId="0" borderId="64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4" fillId="0" borderId="46" xfId="0" applyFont="1" applyFill="1" applyBorder="1" applyAlignment="1">
      <alignment horizontal="center" vertical="center" wrapText="1"/>
    </xf>
  </cellXfs>
  <cellStyles count="12">
    <cellStyle name="Гиперссылка" xfId="3" builtinId="8"/>
    <cellStyle name="Денежный" xfId="1" builtinId="4"/>
    <cellStyle name="Денежный 2" xfId="10" xr:uid="{00000000-0005-0000-0000-000002000000}"/>
    <cellStyle name="Обычный" xfId="0" builtinId="0"/>
    <cellStyle name="Обычный 10" xfId="4" xr:uid="{00000000-0005-0000-0000-000004000000}"/>
    <cellStyle name="Обычный 2" xfId="2" xr:uid="{00000000-0005-0000-0000-000005000000}"/>
    <cellStyle name="Обычный 4" xfId="5" xr:uid="{00000000-0005-0000-0000-000006000000}"/>
    <cellStyle name="Обычный 4 2" xfId="6" xr:uid="{00000000-0005-0000-0000-000007000000}"/>
    <cellStyle name="Обычный_Доходность_по_каналам_сбыта_1пол_2003" xfId="7" xr:uid="{00000000-0005-0000-0000-000008000000}"/>
    <cellStyle name="Процентный 2" xfId="8" xr:uid="{00000000-0005-0000-0000-000009000000}"/>
    <cellStyle name="Финансовый" xfId="11" builtinId="3"/>
    <cellStyle name="Финансовый 2" xfId="9" xr:uid="{00000000-0005-0000-0000-00000A000000}"/>
  </cellStyles>
  <dxfs count="5"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FF6600"/>
      <color rgb="FFF8AE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$106" lockText="1"/>
</file>

<file path=xl/ctrlProps/ctrlProp10.xml><?xml version="1.0" encoding="utf-8"?>
<formControlPr xmlns="http://schemas.microsoft.com/office/spreadsheetml/2009/9/main" objectType="CheckBox" fmlaLink="$J$104" lockText="1"/>
</file>

<file path=xl/ctrlProps/ctrlProp11.xml><?xml version="1.0" encoding="utf-8"?>
<formControlPr xmlns="http://schemas.microsoft.com/office/spreadsheetml/2009/9/main" objectType="CheckBox" fmlaLink="$J$105" lockText="1"/>
</file>

<file path=xl/ctrlProps/ctrlProp12.xml><?xml version="1.0" encoding="utf-8"?>
<formControlPr xmlns="http://schemas.microsoft.com/office/spreadsheetml/2009/9/main" objectType="CheckBox" fmlaLink="$J$103" lockText="1"/>
</file>

<file path=xl/ctrlProps/ctrlProp13.xml><?xml version="1.0" encoding="utf-8"?>
<formControlPr xmlns="http://schemas.microsoft.com/office/spreadsheetml/2009/9/main" objectType="CheckBox" fmlaLink="$J$104" lockText="1"/>
</file>

<file path=xl/ctrlProps/ctrlProp14.xml><?xml version="1.0" encoding="utf-8"?>
<formControlPr xmlns="http://schemas.microsoft.com/office/spreadsheetml/2009/9/main" objectType="CheckBox" fmlaLink="$J$105" lockText="1"/>
</file>

<file path=xl/ctrlProps/ctrlProp15.xml><?xml version="1.0" encoding="utf-8"?>
<formControlPr xmlns="http://schemas.microsoft.com/office/spreadsheetml/2009/9/main" objectType="CheckBox" fmlaLink="$J$103" lockText="1"/>
</file>

<file path=xl/ctrlProps/ctrlProp2.xml><?xml version="1.0" encoding="utf-8"?>
<formControlPr xmlns="http://schemas.microsoft.com/office/spreadsheetml/2009/9/main" objectType="CheckBox" fmlaLink="$J$107" lockText="1"/>
</file>

<file path=xl/ctrlProps/ctrlProp3.xml><?xml version="1.0" encoding="utf-8"?>
<formControlPr xmlns="http://schemas.microsoft.com/office/spreadsheetml/2009/9/main" objectType="CheckBox" fmlaLink="$J$108" lockText="1"/>
</file>

<file path=xl/ctrlProps/ctrlProp4.xml><?xml version="1.0" encoding="utf-8"?>
<formControlPr xmlns="http://schemas.microsoft.com/office/spreadsheetml/2009/9/main" objectType="CheckBox" fmlaLink="$J$109" lockText="1"/>
</file>

<file path=xl/ctrlProps/ctrlProp5.xml><?xml version="1.0" encoding="utf-8"?>
<formControlPr xmlns="http://schemas.microsoft.com/office/spreadsheetml/2009/9/main" objectType="CheckBox" fmlaLink="$J$110" lockText="1"/>
</file>

<file path=xl/ctrlProps/ctrlProp6.xml><?xml version="1.0" encoding="utf-8"?>
<formControlPr xmlns="http://schemas.microsoft.com/office/spreadsheetml/2009/9/main" objectType="CheckBox" fmlaLink="#REF!" lockText="1"/>
</file>

<file path=xl/ctrlProps/ctrlProp7.xml><?xml version="1.0" encoding="utf-8"?>
<formControlPr xmlns="http://schemas.microsoft.com/office/spreadsheetml/2009/9/main" objectType="CheckBox" fmlaLink="#REF!" lockText="1"/>
</file>

<file path=xl/ctrlProps/ctrlProp8.xml><?xml version="1.0" encoding="utf-8"?>
<formControlPr xmlns="http://schemas.microsoft.com/office/spreadsheetml/2009/9/main" objectType="CheckBox" fmlaLink="#REF!" lockText="1"/>
</file>

<file path=xl/ctrlProps/ctrlProp9.xml><?xml version="1.0" encoding="utf-8"?>
<formControlPr xmlns="http://schemas.microsoft.com/office/spreadsheetml/2009/9/main" objectType="CheckBox" fmlaLink="$J$73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141</xdr:row>
          <xdr:rowOff>152400</xdr:rowOff>
        </xdr:from>
        <xdr:to>
          <xdr:col>7</xdr:col>
          <xdr:colOff>523875</xdr:colOff>
          <xdr:row>142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142</xdr:row>
          <xdr:rowOff>142875</xdr:rowOff>
        </xdr:from>
        <xdr:to>
          <xdr:col>7</xdr:col>
          <xdr:colOff>523875</xdr:colOff>
          <xdr:row>144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141</xdr:row>
          <xdr:rowOff>0</xdr:rowOff>
        </xdr:from>
        <xdr:to>
          <xdr:col>8</xdr:col>
          <xdr:colOff>523875</xdr:colOff>
          <xdr:row>141</xdr:row>
          <xdr:rowOff>133350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141</xdr:row>
          <xdr:rowOff>152400</xdr:rowOff>
        </xdr:from>
        <xdr:to>
          <xdr:col>6</xdr:col>
          <xdr:colOff>523875</xdr:colOff>
          <xdr:row>142</xdr:row>
          <xdr:rowOff>47625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142</xdr:row>
          <xdr:rowOff>142875</xdr:rowOff>
        </xdr:from>
        <xdr:to>
          <xdr:col>6</xdr:col>
          <xdr:colOff>523875</xdr:colOff>
          <xdr:row>144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141</xdr:row>
          <xdr:rowOff>0</xdr:rowOff>
        </xdr:from>
        <xdr:to>
          <xdr:col>7</xdr:col>
          <xdr:colOff>514350</xdr:colOff>
          <xdr:row>141</xdr:row>
          <xdr:rowOff>133350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402771</xdr:colOff>
      <xdr:row>0</xdr:row>
      <xdr:rowOff>0</xdr:rowOff>
    </xdr:from>
    <xdr:to>
      <xdr:col>1</xdr:col>
      <xdr:colOff>1766751</xdr:colOff>
      <xdr:row>0</xdr:row>
      <xdr:rowOff>772886</xdr:rowOff>
    </xdr:to>
    <xdr:pic>
      <xdr:nvPicPr>
        <xdr:cNvPr id="17" name="Рисунок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71" y="0"/>
          <a:ext cx="1973580" cy="772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Ильенкова Елена Александровна" id="{A0A192B3-4E45-4116-AFC2-DCC000BF8625}" userId="S::e.ilenkova@retaillogistics.ru::05fc6edb-c935-412c-af4f-f6c335850698" providerId="AD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0-12-15T11:09:37.61" personId="{A0A192B3-4E45-4116-AFC2-DCC000BF8625}" id="{435D70F0-B56A-40DB-874E-113F590DB804}">
    <text>Указать регион расположения склада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73"/>
  <sheetViews>
    <sheetView tabSelected="1" zoomScale="70" zoomScaleNormal="70" workbookViewId="0">
      <pane ySplit="1" topLeftCell="A2" activePane="bottomLeft" state="frozen"/>
      <selection pane="bottomLeft" activeCell="G58" sqref="G58"/>
    </sheetView>
  </sheetViews>
  <sheetFormatPr defaultRowHeight="15" x14ac:dyDescent="0.25"/>
  <cols>
    <col min="1" max="1" width="8.85546875" style="72"/>
    <col min="2" max="2" width="44" style="72" customWidth="1"/>
    <col min="3" max="3" width="13.28515625" style="72" customWidth="1"/>
    <col min="4" max="4" width="11.42578125" style="72" customWidth="1"/>
    <col min="5" max="5" width="11.5703125" style="72" customWidth="1"/>
    <col min="6" max="6" width="15.85546875" style="72" customWidth="1"/>
    <col min="7" max="7" width="21.7109375" style="72" customWidth="1"/>
    <col min="8" max="8" width="17.7109375" style="72" customWidth="1"/>
    <col min="9" max="9" width="16" style="72" customWidth="1"/>
    <col min="10" max="10" width="8.85546875" style="72"/>
    <col min="11" max="11" width="17.140625" style="72" customWidth="1"/>
    <col min="12" max="14" width="8.85546875" style="72"/>
  </cols>
  <sheetData>
    <row r="1" spans="1:255" ht="64.900000000000006" customHeight="1" thickBot="1" x14ac:dyDescent="0.3">
      <c r="A1" s="257"/>
      <c r="B1" s="258"/>
      <c r="C1" s="259" t="s">
        <v>0</v>
      </c>
      <c r="D1" s="260"/>
      <c r="E1" s="260"/>
      <c r="F1" s="260"/>
      <c r="G1" s="261"/>
      <c r="H1" s="261"/>
      <c r="I1" s="262"/>
      <c r="J1" s="245" t="s">
        <v>202</v>
      </c>
      <c r="K1" s="246"/>
      <c r="L1" s="246"/>
      <c r="M1" s="246"/>
      <c r="N1" s="24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s="72" customFormat="1" ht="18.75" x14ac:dyDescent="0.3">
      <c r="A2" s="248"/>
      <c r="B2" s="249"/>
      <c r="C2" s="250"/>
      <c r="D2" s="250"/>
      <c r="E2" s="250"/>
      <c r="F2" s="250"/>
      <c r="G2" s="250"/>
      <c r="H2" s="250"/>
      <c r="I2" s="250"/>
      <c r="J2" s="249"/>
      <c r="K2" s="249"/>
      <c r="L2" s="229"/>
      <c r="M2" s="229"/>
      <c r="N2" s="251"/>
      <c r="O2" s="4"/>
      <c r="P2" s="4"/>
      <c r="Q2" s="4"/>
      <c r="R2" s="5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5.75" thickBot="1" x14ac:dyDescent="0.3">
      <c r="A3" s="263" t="s">
        <v>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s="72" customFormat="1" x14ac:dyDescent="0.25">
      <c r="A4" s="266" t="s">
        <v>2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8"/>
      <c r="M4" s="268"/>
      <c r="N4" s="26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x14ac:dyDescent="0.25">
      <c r="A5" s="79">
        <v>1</v>
      </c>
      <c r="B5" s="6" t="s">
        <v>3</v>
      </c>
      <c r="C5" s="21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x14ac:dyDescent="0.25">
      <c r="A6" s="79">
        <v>2</v>
      </c>
      <c r="B6" s="6" t="s">
        <v>4</v>
      </c>
      <c r="C6" s="21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x14ac:dyDescent="0.25">
      <c r="A7" s="80">
        <v>3</v>
      </c>
      <c r="B7" s="6" t="s">
        <v>5</v>
      </c>
      <c r="C7" s="21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25.5" x14ac:dyDescent="0.25">
      <c r="A8" s="79">
        <v>4</v>
      </c>
      <c r="B8" s="6" t="s">
        <v>6</v>
      </c>
      <c r="C8" s="55"/>
      <c r="D8" s="7"/>
      <c r="E8" s="7"/>
      <c r="F8" s="98"/>
      <c r="G8" s="98"/>
      <c r="H8" s="7"/>
      <c r="I8" s="7"/>
      <c r="J8" s="7"/>
      <c r="K8" s="7"/>
      <c r="L8" s="4"/>
      <c r="M8" s="4"/>
      <c r="N8" s="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25.5" x14ac:dyDescent="0.25">
      <c r="A9" s="80">
        <v>5</v>
      </c>
      <c r="B9" s="6" t="s">
        <v>7</v>
      </c>
      <c r="C9" s="77"/>
      <c r="D9" s="9" t="s">
        <v>8</v>
      </c>
      <c r="E9" s="7"/>
      <c r="F9" s="98"/>
      <c r="G9" s="98"/>
      <c r="H9" s="7"/>
      <c r="I9" s="7"/>
      <c r="J9" s="7"/>
      <c r="K9" s="7"/>
      <c r="L9" s="4"/>
      <c r="M9" s="4"/>
      <c r="N9" s="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x14ac:dyDescent="0.25">
      <c r="A10" s="79">
        <v>6</v>
      </c>
      <c r="B10" s="6" t="s">
        <v>9</v>
      </c>
      <c r="C10" s="56"/>
      <c r="D10" s="78"/>
      <c r="E10" s="7"/>
      <c r="F10" s="98"/>
      <c r="G10" s="98"/>
      <c r="H10" s="7"/>
      <c r="I10" s="7"/>
      <c r="J10" s="7"/>
      <c r="K10" s="7"/>
      <c r="L10" s="4"/>
      <c r="M10" s="4"/>
      <c r="N10" s="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29.45" customHeight="1" x14ac:dyDescent="0.25">
      <c r="A11" s="80">
        <v>7</v>
      </c>
      <c r="B11" s="6" t="s">
        <v>10</v>
      </c>
      <c r="C11" s="270"/>
      <c r="D11" s="271"/>
      <c r="E11" s="271"/>
      <c r="F11" s="271"/>
      <c r="G11" s="271"/>
      <c r="H11" s="271"/>
      <c r="I11" s="271"/>
      <c r="J11" s="271"/>
      <c r="K11" s="271"/>
      <c r="L11" s="252"/>
      <c r="M11" s="252"/>
      <c r="N11" s="25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29.45" customHeight="1" x14ac:dyDescent="0.25">
      <c r="A12" s="79">
        <v>8</v>
      </c>
      <c r="B12" s="6" t="s">
        <v>11</v>
      </c>
      <c r="C12" s="270"/>
      <c r="D12" s="271"/>
      <c r="E12" s="271"/>
      <c r="F12" s="271"/>
      <c r="G12" s="271"/>
      <c r="H12" s="271"/>
      <c r="I12" s="271"/>
      <c r="J12" s="271"/>
      <c r="K12" s="271"/>
      <c r="L12" s="252"/>
      <c r="M12" s="252"/>
      <c r="N12" s="25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26.25" x14ac:dyDescent="0.25">
      <c r="A13" s="84">
        <v>9</v>
      </c>
      <c r="B13" s="82" t="s">
        <v>12</v>
      </c>
      <c r="C13" s="73"/>
      <c r="D13" s="74"/>
      <c r="E13" s="74"/>
      <c r="F13" s="74"/>
      <c r="G13" s="74"/>
      <c r="H13" s="74"/>
      <c r="I13" s="74"/>
      <c r="J13" s="74"/>
      <c r="K13" s="74"/>
      <c r="L13" s="75"/>
      <c r="M13" s="75"/>
      <c r="N13" s="7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26.25" thickBot="1" x14ac:dyDescent="0.3">
      <c r="A14" s="85">
        <v>10</v>
      </c>
      <c r="B14" s="86" t="s">
        <v>13</v>
      </c>
      <c r="C14" s="87"/>
      <c r="D14" s="88"/>
      <c r="E14" s="89"/>
      <c r="F14" s="89"/>
      <c r="G14" s="90"/>
      <c r="H14" s="48"/>
      <c r="I14" s="48"/>
      <c r="J14" s="48"/>
      <c r="K14" s="48"/>
      <c r="L14" s="48"/>
      <c r="M14" s="48"/>
      <c r="N14" s="4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s="71" customFormat="1" ht="38.25" x14ac:dyDescent="0.2">
      <c r="A15" s="126">
        <v>11</v>
      </c>
      <c r="B15" s="127" t="s">
        <v>180</v>
      </c>
      <c r="C15" s="173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5"/>
    </row>
    <row r="16" spans="1:255" s="71" customFormat="1" ht="26.25" customHeight="1" x14ac:dyDescent="0.2">
      <c r="A16" s="84">
        <v>12</v>
      </c>
      <c r="B16" s="83" t="s">
        <v>181</v>
      </c>
      <c r="C16" s="176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</row>
    <row r="17" spans="1:255" s="71" customFormat="1" ht="40.9" customHeight="1" x14ac:dyDescent="0.2">
      <c r="A17" s="84">
        <v>13</v>
      </c>
      <c r="B17" s="83" t="s">
        <v>182</v>
      </c>
      <c r="C17" s="176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8"/>
    </row>
    <row r="18" spans="1:255" ht="25.5" x14ac:dyDescent="0.25">
      <c r="A18" s="185">
        <v>14</v>
      </c>
      <c r="B18" s="6" t="s">
        <v>14</v>
      </c>
      <c r="C18" s="68" t="s">
        <v>15</v>
      </c>
      <c r="D18" s="68" t="s">
        <v>16</v>
      </c>
      <c r="E18" s="68" t="s">
        <v>17</v>
      </c>
      <c r="F18" s="68" t="s">
        <v>18</v>
      </c>
      <c r="G18" s="68" t="s">
        <v>19</v>
      </c>
      <c r="H18" s="10" t="s">
        <v>20</v>
      </c>
      <c r="I18" s="10" t="s">
        <v>21</v>
      </c>
      <c r="J18" s="10" t="s">
        <v>22</v>
      </c>
      <c r="K18" s="10" t="s">
        <v>23</v>
      </c>
      <c r="L18" s="10" t="s">
        <v>24</v>
      </c>
      <c r="M18" s="10" t="s">
        <v>25</v>
      </c>
      <c r="N18" s="8"/>
      <c r="O18" s="11"/>
      <c r="P18" s="11"/>
      <c r="Q18" s="3"/>
      <c r="R18" s="12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2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x14ac:dyDescent="0.25">
      <c r="A19" s="185"/>
      <c r="B19" s="6" t="s">
        <v>26</v>
      </c>
      <c r="C19" s="13"/>
      <c r="D19" s="13"/>
      <c r="E19" s="13"/>
      <c r="F19" s="13"/>
      <c r="G19" s="14"/>
      <c r="H19" s="13"/>
      <c r="I19" s="13"/>
      <c r="J19" s="15"/>
      <c r="K19" s="15"/>
      <c r="L19" s="15"/>
      <c r="M19" s="15"/>
      <c r="N19" s="8"/>
      <c r="O19" s="12"/>
      <c r="P19" s="12"/>
      <c r="Q19" s="3"/>
      <c r="R19" s="4"/>
      <c r="S19" s="16"/>
      <c r="T19" s="16"/>
      <c r="U19" s="16"/>
      <c r="V19" s="16"/>
      <c r="W19" s="16"/>
      <c r="X19" s="16"/>
      <c r="Y19" s="16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x14ac:dyDescent="0.25">
      <c r="A20" s="254">
        <v>15</v>
      </c>
      <c r="B20" s="6" t="s">
        <v>27</v>
      </c>
      <c r="C20" s="10" t="s">
        <v>28</v>
      </c>
      <c r="D20" s="10" t="s">
        <v>29</v>
      </c>
      <c r="E20" s="10" t="s">
        <v>30</v>
      </c>
      <c r="F20" s="10" t="s">
        <v>31</v>
      </c>
      <c r="G20" s="10" t="s">
        <v>32</v>
      </c>
      <c r="H20" s="10" t="s">
        <v>33</v>
      </c>
      <c r="I20" s="10" t="s">
        <v>34</v>
      </c>
      <c r="J20" s="4"/>
      <c r="K20" s="4"/>
      <c r="L20" s="4"/>
      <c r="M20" s="4"/>
      <c r="N20" s="8"/>
      <c r="O20" s="16"/>
      <c r="P20" s="16"/>
      <c r="Q20" s="3"/>
      <c r="R20" s="12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2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spans="1:255" x14ac:dyDescent="0.25">
      <c r="A21" s="255"/>
      <c r="B21" s="17" t="s">
        <v>35</v>
      </c>
      <c r="C21" s="13"/>
      <c r="D21" s="13"/>
      <c r="E21" s="13"/>
      <c r="F21" s="13"/>
      <c r="G21" s="13"/>
      <c r="H21" s="13"/>
      <c r="I21" s="13"/>
      <c r="J21" s="4"/>
      <c r="K21" s="4"/>
      <c r="L21" s="4"/>
      <c r="M21" s="4"/>
      <c r="N21" s="8"/>
      <c r="O21" s="16"/>
      <c r="P21" s="16"/>
      <c r="Q21" s="3"/>
      <c r="R21" s="12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2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spans="1:255" x14ac:dyDescent="0.25">
      <c r="A22" s="81">
        <v>16</v>
      </c>
      <c r="B22" s="189" t="s">
        <v>36</v>
      </c>
      <c r="C22" s="190"/>
      <c r="D22" s="190"/>
      <c r="E22" s="190"/>
      <c r="F22" s="190"/>
      <c r="G22" s="190"/>
      <c r="H22" s="190"/>
      <c r="I22" s="190"/>
      <c r="J22" s="191"/>
      <c r="K22" s="4"/>
      <c r="L22" s="4"/>
      <c r="M22" s="4"/>
      <c r="N22" s="8"/>
      <c r="O22" s="16"/>
      <c r="P22" s="16"/>
      <c r="Q22" s="16"/>
      <c r="R22" s="18"/>
      <c r="S22" s="16"/>
      <c r="T22" s="16"/>
      <c r="U22" s="16"/>
      <c r="V22" s="16"/>
      <c r="W22" s="16"/>
      <c r="X22" s="16"/>
      <c r="Y22" s="16"/>
      <c r="Z22" s="16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x14ac:dyDescent="0.25">
      <c r="A23" s="202">
        <v>17</v>
      </c>
      <c r="B23" s="274" t="s">
        <v>37</v>
      </c>
      <c r="C23" s="208" t="s">
        <v>38</v>
      </c>
      <c r="D23" s="209"/>
      <c r="E23" s="192" t="s">
        <v>39</v>
      </c>
      <c r="F23" s="193"/>
      <c r="G23" s="194"/>
      <c r="H23" s="182" t="s">
        <v>40</v>
      </c>
      <c r="I23" s="182" t="s">
        <v>41</v>
      </c>
      <c r="J23" s="182" t="s">
        <v>42</v>
      </c>
      <c r="K23" s="4"/>
      <c r="L23" s="4"/>
      <c r="M23" s="4"/>
      <c r="N23" s="8"/>
      <c r="O23" s="16"/>
      <c r="P23" s="18"/>
      <c r="Q23" s="18"/>
      <c r="R23" s="18"/>
      <c r="S23" s="16"/>
      <c r="T23" s="16"/>
      <c r="U23" s="16"/>
      <c r="V23" s="16"/>
      <c r="W23" s="16"/>
      <c r="X23" s="16"/>
      <c r="Y23" s="16"/>
      <c r="Z23" s="16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3"/>
      <c r="HR23" s="3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25.5" x14ac:dyDescent="0.25">
      <c r="A24" s="203"/>
      <c r="B24" s="275"/>
      <c r="C24" s="210"/>
      <c r="D24" s="211"/>
      <c r="E24" s="10" t="s">
        <v>43</v>
      </c>
      <c r="F24" s="19" t="s">
        <v>44</v>
      </c>
      <c r="G24" s="19" t="s">
        <v>45</v>
      </c>
      <c r="H24" s="183"/>
      <c r="I24" s="183"/>
      <c r="J24" s="183"/>
      <c r="K24" s="4"/>
      <c r="L24" s="4"/>
      <c r="M24" s="4"/>
      <c r="N24" s="8"/>
      <c r="O24" s="18"/>
      <c r="P24" s="18"/>
      <c r="Q24" s="16"/>
      <c r="R24" s="16"/>
      <c r="S24" s="16"/>
      <c r="T24" s="16"/>
      <c r="U24" s="16"/>
      <c r="V24" s="16"/>
      <c r="W24" s="16"/>
      <c r="X24" s="16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3"/>
      <c r="HR24" s="3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x14ac:dyDescent="0.25">
      <c r="A25" s="204"/>
      <c r="B25" s="276"/>
      <c r="C25" s="20" t="s">
        <v>46</v>
      </c>
      <c r="D25" s="20" t="s">
        <v>47</v>
      </c>
      <c r="E25" s="20" t="s">
        <v>46</v>
      </c>
      <c r="F25" s="20" t="s">
        <v>46</v>
      </c>
      <c r="G25" s="20" t="s">
        <v>46</v>
      </c>
      <c r="H25" s="184"/>
      <c r="I25" s="184"/>
      <c r="J25" s="184"/>
      <c r="K25" s="4"/>
      <c r="L25" s="4"/>
      <c r="M25" s="4"/>
      <c r="N25" s="8"/>
      <c r="O25" s="18"/>
      <c r="P25" s="18"/>
      <c r="Q25" s="16"/>
      <c r="R25" s="16"/>
      <c r="S25" s="16"/>
      <c r="T25" s="16"/>
      <c r="U25" s="16"/>
      <c r="V25" s="16"/>
      <c r="W25" s="16"/>
      <c r="X25" s="16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3"/>
      <c r="HR25" s="3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x14ac:dyDescent="0.25">
      <c r="A26" s="186" t="s">
        <v>48</v>
      </c>
      <c r="B26" s="66" t="s">
        <v>49</v>
      </c>
      <c r="C26" s="15"/>
      <c r="D26" s="15"/>
      <c r="E26" s="15"/>
      <c r="F26" s="15"/>
      <c r="G26" s="15"/>
      <c r="H26" s="15"/>
      <c r="I26" s="15"/>
      <c r="J26" s="15"/>
      <c r="K26" s="4"/>
      <c r="L26" s="4"/>
      <c r="M26" s="4"/>
      <c r="N26" s="8"/>
      <c r="O26" s="18"/>
      <c r="P26" s="18"/>
      <c r="Q26" s="16"/>
      <c r="R26" s="16"/>
      <c r="S26" s="16"/>
      <c r="T26" s="16"/>
      <c r="U26" s="16"/>
      <c r="V26" s="16"/>
      <c r="W26" s="16"/>
      <c r="X26" s="16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3"/>
      <c r="HR26" s="3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x14ac:dyDescent="0.25">
      <c r="A27" s="187"/>
      <c r="B27" s="66" t="s">
        <v>50</v>
      </c>
      <c r="C27" s="15"/>
      <c r="D27" s="15"/>
      <c r="E27" s="15"/>
      <c r="F27" s="15"/>
      <c r="G27" s="15"/>
      <c r="H27" s="15"/>
      <c r="I27" s="15"/>
      <c r="J27" s="15"/>
      <c r="K27" s="4"/>
      <c r="L27" s="4"/>
      <c r="M27" s="4"/>
      <c r="N27" s="8"/>
      <c r="O27" s="18"/>
      <c r="P27" s="18"/>
      <c r="Q27" s="16"/>
      <c r="R27" s="16"/>
      <c r="S27" s="16"/>
      <c r="T27" s="16"/>
      <c r="U27" s="16"/>
      <c r="V27" s="16"/>
      <c r="W27" s="16"/>
      <c r="X27" s="16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3"/>
      <c r="HR27" s="3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x14ac:dyDescent="0.25">
      <c r="A28" s="187"/>
      <c r="B28" s="66" t="s">
        <v>51</v>
      </c>
      <c r="C28" s="15"/>
      <c r="D28" s="15"/>
      <c r="E28" s="15"/>
      <c r="F28" s="15"/>
      <c r="G28" s="15"/>
      <c r="H28" s="15"/>
      <c r="I28" s="15"/>
      <c r="J28" s="15"/>
      <c r="K28" s="4"/>
      <c r="L28" s="4"/>
      <c r="M28" s="4"/>
      <c r="N28" s="8"/>
      <c r="O28" s="18"/>
      <c r="P28" s="18"/>
      <c r="Q28" s="16"/>
      <c r="R28" s="16"/>
      <c r="S28" s="16"/>
      <c r="T28" s="16"/>
      <c r="U28" s="16"/>
      <c r="V28" s="16"/>
      <c r="W28" s="16"/>
      <c r="X28" s="16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3"/>
      <c r="HR28" s="3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x14ac:dyDescent="0.25">
      <c r="A29" s="187"/>
      <c r="B29" s="66" t="s">
        <v>52</v>
      </c>
      <c r="C29" s="15"/>
      <c r="D29" s="15"/>
      <c r="E29" s="15"/>
      <c r="F29" s="15"/>
      <c r="G29" s="15"/>
      <c r="H29" s="15"/>
      <c r="I29" s="15"/>
      <c r="J29" s="15"/>
      <c r="K29" s="4"/>
      <c r="L29" s="4"/>
      <c r="M29" s="4"/>
      <c r="N29" s="8"/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3"/>
      <c r="HR29" s="3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x14ac:dyDescent="0.25">
      <c r="A30" s="187"/>
      <c r="B30" s="66" t="s">
        <v>53</v>
      </c>
      <c r="C30" s="15"/>
      <c r="D30" s="15"/>
      <c r="E30" s="15"/>
      <c r="F30" s="15"/>
      <c r="G30" s="15"/>
      <c r="H30" s="15"/>
      <c r="I30" s="15"/>
      <c r="J30" s="15"/>
      <c r="K30" s="4"/>
      <c r="L30" s="4"/>
      <c r="M30" s="4"/>
      <c r="N30" s="8"/>
      <c r="O30" s="18"/>
      <c r="P30" s="18"/>
      <c r="Q30" s="16"/>
      <c r="R30" s="16"/>
      <c r="S30" s="16"/>
      <c r="T30" s="16"/>
      <c r="U30" s="16"/>
      <c r="V30" s="16"/>
      <c r="W30" s="16"/>
      <c r="X30" s="16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3"/>
      <c r="HR30" s="3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x14ac:dyDescent="0.25">
      <c r="A31" s="187"/>
      <c r="B31" s="21" t="s">
        <v>54</v>
      </c>
      <c r="C31" s="15"/>
      <c r="D31" s="15"/>
      <c r="E31" s="15"/>
      <c r="F31" s="15"/>
      <c r="G31" s="15"/>
      <c r="H31" s="15"/>
      <c r="I31" s="15"/>
      <c r="J31" s="15"/>
      <c r="K31" s="4"/>
      <c r="L31" s="4"/>
      <c r="M31" s="4"/>
      <c r="N31" s="8"/>
      <c r="O31" s="18"/>
      <c r="P31" s="18"/>
      <c r="Q31" s="16"/>
      <c r="R31" s="16"/>
      <c r="S31" s="16"/>
      <c r="T31" s="16"/>
      <c r="U31" s="16"/>
      <c r="V31" s="16"/>
      <c r="W31" s="16"/>
      <c r="X31" s="16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3"/>
      <c r="HR31" s="3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x14ac:dyDescent="0.25">
      <c r="A32" s="187"/>
      <c r="B32" s="21" t="s">
        <v>55</v>
      </c>
      <c r="C32" s="15"/>
      <c r="D32" s="15"/>
      <c r="E32" s="15"/>
      <c r="F32" s="15"/>
      <c r="G32" s="15"/>
      <c r="H32" s="15"/>
      <c r="I32" s="15"/>
      <c r="J32" s="15"/>
      <c r="K32" s="4"/>
      <c r="L32" s="4"/>
      <c r="M32" s="4"/>
      <c r="N32" s="8"/>
      <c r="O32" s="18"/>
      <c r="P32" s="18"/>
      <c r="Q32" s="16"/>
      <c r="R32" s="16"/>
      <c r="S32" s="16"/>
      <c r="T32" s="16"/>
      <c r="U32" s="16"/>
      <c r="V32" s="16"/>
      <c r="W32" s="16"/>
      <c r="X32" s="16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3"/>
      <c r="HR32" s="3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x14ac:dyDescent="0.25">
      <c r="A33" s="187"/>
      <c r="B33" s="21" t="s">
        <v>56</v>
      </c>
      <c r="C33" s="15"/>
      <c r="D33" s="15"/>
      <c r="E33" s="15"/>
      <c r="F33" s="15"/>
      <c r="G33" s="15"/>
      <c r="H33" s="15"/>
      <c r="I33" s="15"/>
      <c r="J33" s="15"/>
      <c r="K33" s="4"/>
      <c r="L33" s="4"/>
      <c r="M33" s="4"/>
      <c r="N33" s="8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2"/>
      <c r="IU33" s="2"/>
    </row>
    <row r="34" spans="1:255" x14ac:dyDescent="0.25">
      <c r="A34" s="187"/>
      <c r="B34" s="21" t="s">
        <v>57</v>
      </c>
      <c r="C34" s="15"/>
      <c r="D34" s="15"/>
      <c r="E34" s="15"/>
      <c r="F34" s="15"/>
      <c r="G34" s="15"/>
      <c r="H34" s="15"/>
      <c r="I34" s="15"/>
      <c r="J34" s="15"/>
      <c r="K34" s="4"/>
      <c r="L34" s="4"/>
      <c r="M34" s="4"/>
      <c r="N34" s="8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2"/>
      <c r="IU34" s="2"/>
    </row>
    <row r="35" spans="1:255" x14ac:dyDescent="0.25">
      <c r="A35" s="187"/>
      <c r="B35" s="21" t="s">
        <v>58</v>
      </c>
      <c r="C35" s="15"/>
      <c r="D35" s="15"/>
      <c r="E35" s="15"/>
      <c r="F35" s="15"/>
      <c r="G35" s="15"/>
      <c r="H35" s="15"/>
      <c r="I35" s="15"/>
      <c r="J35" s="15"/>
      <c r="K35" s="4"/>
      <c r="L35" s="4"/>
      <c r="M35" s="4"/>
      <c r="N35" s="8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2"/>
      <c r="IU35" s="2"/>
    </row>
    <row r="36" spans="1:255" x14ac:dyDescent="0.25">
      <c r="A36" s="188"/>
      <c r="B36" s="21" t="s">
        <v>59</v>
      </c>
      <c r="C36" s="91">
        <f>SUM(C26:C35)</f>
        <v>0</v>
      </c>
      <c r="D36" s="22">
        <f>SUM(D26:D35)</f>
        <v>0</v>
      </c>
      <c r="E36" s="65">
        <f>SUM(E26:E35)</f>
        <v>0</v>
      </c>
      <c r="F36" s="65">
        <f>SUM(F26:F35)</f>
        <v>0</v>
      </c>
      <c r="G36" s="65">
        <f>SUM(G26:G35)</f>
        <v>0</v>
      </c>
      <c r="H36" s="6"/>
      <c r="I36" s="6"/>
      <c r="J36" s="23"/>
      <c r="K36" s="4"/>
      <c r="L36" s="4"/>
      <c r="M36" s="4"/>
      <c r="N36" s="8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  <row r="37" spans="1:255" x14ac:dyDescent="0.25">
      <c r="A37" s="186" t="s">
        <v>60</v>
      </c>
      <c r="B37" s="66" t="s">
        <v>49</v>
      </c>
      <c r="C37" s="57"/>
      <c r="D37" s="15"/>
      <c r="E37" s="4"/>
      <c r="F37" s="4"/>
      <c r="G37" s="4"/>
      <c r="H37" s="4"/>
      <c r="I37" s="4"/>
      <c r="J37" s="4"/>
      <c r="K37" s="4"/>
      <c r="L37" s="4"/>
      <c r="M37" s="4"/>
      <c r="N37" s="8"/>
      <c r="O37" s="16"/>
      <c r="P37" s="16"/>
      <c r="Q37" s="16"/>
      <c r="R37" s="16"/>
      <c r="S37" s="16"/>
      <c r="T37" s="16"/>
      <c r="U37" s="16"/>
      <c r="V37" s="16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spans="1:255" x14ac:dyDescent="0.25">
      <c r="A38" s="187"/>
      <c r="B38" s="66" t="s">
        <v>50</v>
      </c>
      <c r="C38" s="57"/>
      <c r="D38" s="15"/>
      <c r="E38" s="4"/>
      <c r="F38" s="4"/>
      <c r="G38" s="4"/>
      <c r="H38" s="4"/>
      <c r="I38" s="4"/>
      <c r="J38" s="4"/>
      <c r="K38" s="4"/>
      <c r="L38" s="4"/>
      <c r="M38" s="4"/>
      <c r="N38" s="8"/>
      <c r="O38" s="16"/>
      <c r="P38" s="16"/>
      <c r="Q38" s="16"/>
      <c r="R38" s="16"/>
      <c r="S38" s="16"/>
      <c r="T38" s="16"/>
      <c r="U38" s="16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pans="1:255" x14ac:dyDescent="0.25">
      <c r="A39" s="187"/>
      <c r="B39" s="66" t="s">
        <v>51</v>
      </c>
      <c r="C39" s="57"/>
      <c r="D39" s="15"/>
      <c r="E39" s="4"/>
      <c r="F39" s="4"/>
      <c r="G39" s="4"/>
      <c r="H39" s="2"/>
      <c r="I39" s="2"/>
      <c r="J39" s="2"/>
      <c r="K39" s="2"/>
      <c r="L39" s="4"/>
      <c r="M39" s="4"/>
      <c r="N39" s="8"/>
      <c r="O39" s="16"/>
      <c r="P39" s="16"/>
      <c r="Q39" s="16"/>
      <c r="R39" s="16"/>
      <c r="S39" s="16"/>
      <c r="T39" s="16"/>
      <c r="U39" s="16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</row>
    <row r="40" spans="1:255" x14ac:dyDescent="0.25">
      <c r="A40" s="187"/>
      <c r="B40" s="66" t="s">
        <v>52</v>
      </c>
      <c r="C40" s="57"/>
      <c r="D40" s="15"/>
      <c r="E40" s="4"/>
      <c r="F40" s="4"/>
      <c r="G40" s="2"/>
      <c r="H40" s="2"/>
      <c r="I40" s="2"/>
      <c r="J40" s="2"/>
      <c r="K40" s="2"/>
      <c r="L40" s="4"/>
      <c r="M40" s="4"/>
      <c r="N40" s="8"/>
      <c r="O40" s="16"/>
      <c r="P40" s="16"/>
      <c r="Q40" s="16"/>
      <c r="R40" s="16"/>
      <c r="S40" s="16"/>
      <c r="T40" s="16"/>
      <c r="U40" s="16"/>
      <c r="V40" s="16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pans="1:255" x14ac:dyDescent="0.25">
      <c r="A41" s="187"/>
      <c r="B41" s="66" t="s">
        <v>53</v>
      </c>
      <c r="C41" s="57"/>
      <c r="D41" s="15"/>
      <c r="E41" s="4"/>
      <c r="F41" s="4"/>
      <c r="G41" s="4"/>
      <c r="H41" s="2"/>
      <c r="I41" s="2"/>
      <c r="J41" s="2"/>
      <c r="K41" s="2"/>
      <c r="L41" s="4"/>
      <c r="M41" s="4"/>
      <c r="N41" s="8"/>
      <c r="O41" s="16"/>
      <c r="P41" s="16"/>
      <c r="Q41" s="16"/>
      <c r="R41" s="16"/>
      <c r="S41" s="16"/>
      <c r="T41" s="16"/>
      <c r="U41" s="16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pans="1:255" x14ac:dyDescent="0.25">
      <c r="A42" s="187"/>
      <c r="B42" s="21" t="s">
        <v>54</v>
      </c>
      <c r="C42" s="92"/>
      <c r="D42" s="15"/>
      <c r="E42" s="4"/>
      <c r="F42" s="4"/>
      <c r="G42" s="4"/>
      <c r="H42" s="4"/>
      <c r="I42" s="4"/>
      <c r="J42" s="4"/>
      <c r="K42" s="4"/>
      <c r="L42" s="4"/>
      <c r="M42" s="4"/>
      <c r="N42" s="8"/>
      <c r="O42" s="16"/>
      <c r="P42" s="16"/>
      <c r="Q42" s="16"/>
      <c r="R42" s="16"/>
      <c r="S42" s="16"/>
      <c r="T42" s="16"/>
      <c r="U42" s="16"/>
      <c r="V42" s="16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3" spans="1:255" x14ac:dyDescent="0.25">
      <c r="A43" s="187"/>
      <c r="B43" s="21" t="s">
        <v>55</v>
      </c>
      <c r="C43" s="57"/>
      <c r="D43" s="15"/>
      <c r="E43" s="4"/>
      <c r="F43" s="4"/>
      <c r="G43" s="4"/>
      <c r="H43" s="4"/>
      <c r="I43" s="4"/>
      <c r="J43" s="4"/>
      <c r="K43" s="4"/>
      <c r="L43" s="4"/>
      <c r="M43" s="4"/>
      <c r="N43" s="8"/>
      <c r="O43" s="16"/>
      <c r="P43" s="16"/>
      <c r="Q43" s="16"/>
      <c r="R43" s="16"/>
      <c r="S43" s="16"/>
      <c r="T43" s="16"/>
      <c r="U43" s="16"/>
      <c r="V43" s="16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</row>
    <row r="44" spans="1:255" x14ac:dyDescent="0.25">
      <c r="A44" s="187"/>
      <c r="B44" s="21" t="s">
        <v>56</v>
      </c>
      <c r="C44" s="57"/>
      <c r="D44" s="15"/>
      <c r="E44" s="4"/>
      <c r="F44" s="4"/>
      <c r="G44" s="4"/>
      <c r="H44" s="4"/>
      <c r="I44" s="4"/>
      <c r="J44" s="4"/>
      <c r="K44" s="4"/>
      <c r="L44" s="4"/>
      <c r="M44" s="4"/>
      <c r="N44" s="8"/>
      <c r="O44" s="16"/>
      <c r="P44" s="16"/>
      <c r="Q44" s="16"/>
      <c r="R44" s="16"/>
      <c r="S44" s="16"/>
      <c r="T44" s="16"/>
      <c r="U44" s="16"/>
      <c r="V44" s="16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  <row r="45" spans="1:255" x14ac:dyDescent="0.25">
      <c r="A45" s="187"/>
      <c r="B45" s="21" t="s">
        <v>57</v>
      </c>
      <c r="C45" s="57"/>
      <c r="D45" s="15"/>
      <c r="E45" s="4"/>
      <c r="F45" s="4"/>
      <c r="G45" s="4"/>
      <c r="H45" s="4"/>
      <c r="I45" s="4"/>
      <c r="J45" s="4"/>
      <c r="K45" s="4"/>
      <c r="L45" s="4"/>
      <c r="M45" s="4"/>
      <c r="N45" s="8"/>
      <c r="O45" s="16"/>
      <c r="P45" s="16"/>
      <c r="Q45" s="16"/>
      <c r="R45" s="16"/>
      <c r="S45" s="16"/>
      <c r="T45" s="16"/>
      <c r="U45" s="16"/>
      <c r="V45" s="16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</row>
    <row r="46" spans="1:255" x14ac:dyDescent="0.25">
      <c r="A46" s="187"/>
      <c r="B46" s="21" t="s">
        <v>58</v>
      </c>
      <c r="C46" s="57"/>
      <c r="D46" s="15"/>
      <c r="E46" s="4"/>
      <c r="F46" s="4"/>
      <c r="G46" s="4"/>
      <c r="H46" s="4"/>
      <c r="I46" s="4"/>
      <c r="J46" s="4"/>
      <c r="K46" s="4"/>
      <c r="L46" s="4"/>
      <c r="M46" s="4"/>
      <c r="N46" s="8"/>
      <c r="O46" s="16"/>
      <c r="P46" s="16"/>
      <c r="Q46" s="16"/>
      <c r="R46" s="16"/>
      <c r="S46" s="16"/>
      <c r="T46" s="16"/>
      <c r="U46" s="16"/>
      <c r="V46" s="16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</row>
    <row r="47" spans="1:255" x14ac:dyDescent="0.25">
      <c r="A47" s="188"/>
      <c r="B47" s="21" t="s">
        <v>59</v>
      </c>
      <c r="C47" s="22">
        <f>SUM(C37:C46)</f>
        <v>0</v>
      </c>
      <c r="D47" s="22">
        <f>SUM(D37:D46)</f>
        <v>0</v>
      </c>
      <c r="E47" s="4"/>
      <c r="F47" s="4"/>
      <c r="G47" s="4"/>
      <c r="H47" s="4"/>
      <c r="I47" s="4"/>
      <c r="J47" s="4"/>
      <c r="K47" s="4"/>
      <c r="L47" s="4"/>
      <c r="M47" s="4"/>
      <c r="N47" s="8"/>
      <c r="O47" s="16"/>
      <c r="P47" s="16"/>
      <c r="Q47" s="16"/>
      <c r="R47" s="16"/>
      <c r="S47" s="16"/>
      <c r="T47" s="16"/>
      <c r="U47" s="16"/>
      <c r="V47" s="16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</row>
    <row r="48" spans="1:255" ht="25.5" x14ac:dyDescent="0.25">
      <c r="A48" s="200">
        <v>18</v>
      </c>
      <c r="B48" s="24" t="s">
        <v>61</v>
      </c>
      <c r="C48" s="66" t="s">
        <v>62</v>
      </c>
      <c r="D48" s="66" t="s">
        <v>63</v>
      </c>
      <c r="E48" s="20" t="s">
        <v>64</v>
      </c>
      <c r="F48" s="192" t="s">
        <v>65</v>
      </c>
      <c r="G48" s="193"/>
      <c r="H48" s="193"/>
      <c r="I48" s="193"/>
      <c r="J48" s="193"/>
      <c r="K48" s="193"/>
      <c r="L48" s="193"/>
      <c r="M48" s="193"/>
      <c r="N48" s="224"/>
      <c r="O48" s="1"/>
      <c r="P48" s="3"/>
      <c r="Q48" s="1"/>
      <c r="R48" s="2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3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ht="15.75" thickBot="1" x14ac:dyDescent="0.3">
      <c r="A49" s="201"/>
      <c r="B49" s="93" t="s">
        <v>66</v>
      </c>
      <c r="C49" s="94"/>
      <c r="D49" s="95"/>
      <c r="E49" s="95"/>
      <c r="F49" s="225"/>
      <c r="G49" s="225"/>
      <c r="H49" s="225"/>
      <c r="I49" s="225"/>
      <c r="J49" s="225"/>
      <c r="K49" s="225"/>
      <c r="L49" s="225"/>
      <c r="M49" s="225"/>
      <c r="N49" s="226"/>
      <c r="O49" s="1"/>
      <c r="P49" s="3"/>
      <c r="Q49" s="1"/>
      <c r="R49" s="2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3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x14ac:dyDescent="0.25">
      <c r="A50" s="256">
        <v>19</v>
      </c>
      <c r="B50" s="96" t="s">
        <v>67</v>
      </c>
      <c r="C50" s="25" t="s">
        <v>68</v>
      </c>
      <c r="D50" s="26" t="s">
        <v>69</v>
      </c>
      <c r="E50" s="26" t="s">
        <v>70</v>
      </c>
      <c r="F50" s="26" t="s">
        <v>71</v>
      </c>
      <c r="G50" s="26" t="s">
        <v>72</v>
      </c>
      <c r="H50" s="26" t="s">
        <v>73</v>
      </c>
      <c r="I50" s="26" t="s">
        <v>74</v>
      </c>
      <c r="J50" s="26" t="s">
        <v>75</v>
      </c>
      <c r="K50" s="26" t="s">
        <v>76</v>
      </c>
      <c r="L50" s="26" t="s">
        <v>77</v>
      </c>
      <c r="M50" s="26" t="s">
        <v>78</v>
      </c>
      <c r="N50" s="119" t="s">
        <v>79</v>
      </c>
      <c r="O50" s="1"/>
      <c r="P50" s="1"/>
      <c r="Q50" s="1"/>
      <c r="R50" s="2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x14ac:dyDescent="0.25">
      <c r="A51" s="206"/>
      <c r="B51" s="6" t="s">
        <v>80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120"/>
      <c r="O51" s="1"/>
      <c r="P51" s="1"/>
      <c r="Q51" s="1"/>
      <c r="R51" s="2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pans="1:253" x14ac:dyDescent="0.25">
      <c r="A52" s="200">
        <v>20</v>
      </c>
      <c r="B52" s="28" t="s">
        <v>81</v>
      </c>
      <c r="C52" s="21" t="s">
        <v>82</v>
      </c>
      <c r="D52" s="21" t="s">
        <v>83</v>
      </c>
      <c r="E52" s="21" t="s">
        <v>84</v>
      </c>
      <c r="F52" s="21" t="s">
        <v>85</v>
      </c>
      <c r="G52" s="21" t="s">
        <v>86</v>
      </c>
      <c r="H52" s="4"/>
      <c r="I52" s="4"/>
      <c r="J52" s="4"/>
      <c r="K52" s="4"/>
      <c r="L52" s="4"/>
      <c r="M52" s="4"/>
      <c r="N52" s="8"/>
      <c r="O52" s="1"/>
      <c r="P52" s="1"/>
      <c r="Q52" s="1"/>
      <c r="R52" s="2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3"/>
    </row>
    <row r="53" spans="1:253" x14ac:dyDescent="0.25">
      <c r="A53" s="206"/>
      <c r="B53" s="29" t="s">
        <v>80</v>
      </c>
      <c r="C53" s="27"/>
      <c r="D53" s="70"/>
      <c r="E53" s="70"/>
      <c r="F53" s="70"/>
      <c r="G53" s="70"/>
      <c r="H53" s="4"/>
      <c r="I53" s="4"/>
      <c r="J53" s="4"/>
      <c r="K53" s="4"/>
      <c r="L53" s="4"/>
      <c r="M53" s="4"/>
      <c r="N53" s="8"/>
      <c r="O53" s="1"/>
      <c r="P53" s="1"/>
      <c r="Q53" s="1"/>
      <c r="R53" s="2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3"/>
    </row>
    <row r="54" spans="1:253" x14ac:dyDescent="0.25">
      <c r="A54" s="200">
        <v>21</v>
      </c>
      <c r="B54" s="29" t="s">
        <v>87</v>
      </c>
      <c r="C54" s="20" t="s">
        <v>46</v>
      </c>
      <c r="D54" s="10" t="s">
        <v>88</v>
      </c>
      <c r="E54" s="4"/>
      <c r="F54" s="4"/>
      <c r="G54" s="4"/>
      <c r="H54" s="4"/>
      <c r="I54" s="4"/>
      <c r="J54" s="4"/>
      <c r="K54" s="4"/>
      <c r="L54" s="4"/>
      <c r="M54" s="4"/>
      <c r="N54" s="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</row>
    <row r="55" spans="1:253" x14ac:dyDescent="0.25">
      <c r="A55" s="206"/>
      <c r="B55" s="58" t="s">
        <v>89</v>
      </c>
      <c r="C55" s="30"/>
      <c r="D55" s="15"/>
      <c r="E55" s="4"/>
      <c r="F55" s="4"/>
      <c r="G55" s="4"/>
      <c r="H55" s="4"/>
      <c r="I55" s="4"/>
      <c r="J55" s="4"/>
      <c r="K55" s="4"/>
      <c r="L55" s="4"/>
      <c r="M55" s="4"/>
      <c r="N55" s="8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</row>
    <row r="56" spans="1:253" x14ac:dyDescent="0.25">
      <c r="A56" s="200">
        <v>22</v>
      </c>
      <c r="B56" s="29" t="s">
        <v>90</v>
      </c>
      <c r="C56" s="20" t="s">
        <v>46</v>
      </c>
      <c r="D56" s="10" t="s">
        <v>88</v>
      </c>
      <c r="E56" s="4"/>
      <c r="G56" s="4"/>
      <c r="H56" s="4"/>
      <c r="I56" s="4"/>
      <c r="J56" s="4"/>
      <c r="K56" s="4"/>
      <c r="L56" s="4"/>
      <c r="M56" s="4"/>
      <c r="N56" s="8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</row>
    <row r="57" spans="1:253" x14ac:dyDescent="0.25">
      <c r="A57" s="206"/>
      <c r="B57" s="58" t="s">
        <v>89</v>
      </c>
      <c r="C57" s="30"/>
      <c r="D57" s="15"/>
      <c r="E57" s="4"/>
      <c r="F57" s="4"/>
      <c r="G57" s="4"/>
      <c r="H57" s="4"/>
      <c r="I57" s="4"/>
      <c r="J57" s="4"/>
      <c r="K57" s="4"/>
      <c r="L57" s="4"/>
      <c r="M57" s="4"/>
      <c r="N57" s="8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</row>
    <row r="58" spans="1:253" x14ac:dyDescent="0.25">
      <c r="A58" s="200">
        <v>23</v>
      </c>
      <c r="B58" s="29" t="s">
        <v>91</v>
      </c>
      <c r="C58" s="20" t="s">
        <v>46</v>
      </c>
      <c r="D58" s="10" t="s">
        <v>88</v>
      </c>
      <c r="E58" s="4"/>
      <c r="F58" s="4"/>
      <c r="G58" s="4"/>
      <c r="H58" s="4"/>
      <c r="I58" s="4"/>
      <c r="J58" s="4"/>
      <c r="K58" s="4"/>
      <c r="L58" s="4"/>
      <c r="M58" s="4"/>
      <c r="N58" s="8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</row>
    <row r="59" spans="1:253" x14ac:dyDescent="0.25">
      <c r="A59" s="206"/>
      <c r="B59" s="29" t="s">
        <v>92</v>
      </c>
      <c r="C59" s="31"/>
      <c r="D59" s="15"/>
      <c r="E59" s="4"/>
      <c r="F59" s="4"/>
      <c r="G59" s="4"/>
      <c r="H59" s="4"/>
      <c r="I59" s="4"/>
      <c r="J59" s="4"/>
      <c r="K59" s="4"/>
      <c r="L59" s="4"/>
      <c r="M59" s="4"/>
      <c r="N59" s="8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</row>
    <row r="60" spans="1:253" x14ac:dyDescent="0.25">
      <c r="A60" s="200">
        <v>24</v>
      </c>
      <c r="B60" s="29" t="s">
        <v>93</v>
      </c>
      <c r="C60" s="20" t="s">
        <v>46</v>
      </c>
      <c r="D60" s="10" t="s">
        <v>88</v>
      </c>
      <c r="E60" s="4"/>
      <c r="F60" s="4"/>
      <c r="G60" s="4"/>
      <c r="H60" s="4"/>
      <c r="I60" s="4"/>
      <c r="J60" s="4"/>
      <c r="K60" s="4"/>
      <c r="L60" s="4"/>
      <c r="M60" s="4"/>
      <c r="N60" s="8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</row>
    <row r="61" spans="1:253" x14ac:dyDescent="0.25">
      <c r="A61" s="205"/>
      <c r="B61" s="32" t="s">
        <v>94</v>
      </c>
      <c r="C61" s="30"/>
      <c r="D61" s="30"/>
      <c r="E61" s="4"/>
      <c r="F61" s="4"/>
      <c r="G61" s="4"/>
      <c r="H61" s="4"/>
      <c r="I61" s="4"/>
      <c r="J61" s="4"/>
      <c r="K61" s="4"/>
      <c r="L61" s="4"/>
      <c r="M61" s="4"/>
      <c r="N61" s="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</row>
    <row r="62" spans="1:253" x14ac:dyDescent="0.25">
      <c r="A62" s="206"/>
      <c r="B62" s="33" t="s">
        <v>95</v>
      </c>
      <c r="C62" s="30"/>
      <c r="D62" s="30"/>
      <c r="E62" s="4"/>
      <c r="F62" s="4"/>
      <c r="G62" s="4"/>
      <c r="H62" s="4"/>
      <c r="I62" s="4"/>
      <c r="J62" s="4"/>
      <c r="K62" s="4"/>
      <c r="L62" s="4"/>
      <c r="M62" s="4"/>
      <c r="N62" s="8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</row>
    <row r="63" spans="1:253" x14ac:dyDescent="0.25">
      <c r="A63" s="200">
        <v>25</v>
      </c>
      <c r="B63" s="58" t="s">
        <v>96</v>
      </c>
      <c r="C63" s="20" t="s">
        <v>46</v>
      </c>
      <c r="D63" s="20" t="s">
        <v>88</v>
      </c>
      <c r="E63" s="4"/>
      <c r="F63" s="4"/>
      <c r="G63" s="4"/>
      <c r="H63" s="4"/>
      <c r="I63" s="4"/>
      <c r="J63" s="4"/>
      <c r="K63" s="4"/>
      <c r="L63" s="4"/>
      <c r="M63" s="4"/>
      <c r="N63" s="8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</row>
    <row r="64" spans="1:253" x14ac:dyDescent="0.25">
      <c r="A64" s="206"/>
      <c r="B64" s="29" t="s">
        <v>97</v>
      </c>
      <c r="C64" s="34"/>
      <c r="D64" s="34"/>
      <c r="E64" s="4"/>
      <c r="F64" s="4"/>
      <c r="G64" s="4"/>
      <c r="H64" s="4"/>
      <c r="I64" s="4"/>
      <c r="J64" s="4"/>
      <c r="K64" s="4"/>
      <c r="L64" s="4"/>
      <c r="M64" s="4"/>
      <c r="N64" s="8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</row>
    <row r="65" spans="1:255" x14ac:dyDescent="0.25">
      <c r="A65" s="97">
        <v>26</v>
      </c>
      <c r="B65" s="35" t="s">
        <v>98</v>
      </c>
      <c r="C65" s="34"/>
      <c r="D65" s="36"/>
      <c r="E65" s="4"/>
      <c r="F65" s="4"/>
      <c r="G65" s="4"/>
      <c r="H65" s="4"/>
      <c r="I65" s="4"/>
      <c r="J65" s="4"/>
      <c r="K65" s="4"/>
      <c r="L65" s="4"/>
      <c r="M65" s="4"/>
      <c r="N65" s="8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</row>
    <row r="66" spans="1:255" x14ac:dyDescent="0.25">
      <c r="A66" s="79">
        <v>27</v>
      </c>
      <c r="B66" s="29" t="s">
        <v>99</v>
      </c>
      <c r="C66" s="31"/>
      <c r="D66" s="36"/>
      <c r="E66" s="4"/>
      <c r="F66" s="4"/>
      <c r="G66" s="4"/>
      <c r="H66" s="4"/>
      <c r="I66" s="4"/>
      <c r="J66" s="4"/>
      <c r="K66" s="4"/>
      <c r="L66" s="4"/>
      <c r="M66" s="4"/>
      <c r="N66" s="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</row>
    <row r="67" spans="1:255" x14ac:dyDescent="0.25">
      <c r="A67" s="200">
        <v>28</v>
      </c>
      <c r="B67" s="195" t="s">
        <v>100</v>
      </c>
      <c r="C67" s="196"/>
      <c r="D67" s="4"/>
      <c r="E67" s="4"/>
      <c r="F67" s="4"/>
      <c r="G67" s="4"/>
      <c r="H67" s="4"/>
      <c r="I67" s="4"/>
      <c r="J67" s="4"/>
      <c r="K67" s="4"/>
      <c r="L67" s="4"/>
      <c r="M67" s="4"/>
      <c r="N67" s="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</row>
    <row r="68" spans="1:255" x14ac:dyDescent="0.25">
      <c r="A68" s="205"/>
      <c r="B68" s="33" t="s">
        <v>101</v>
      </c>
      <c r="C68" s="37"/>
      <c r="D68" s="4"/>
      <c r="E68" s="4"/>
      <c r="F68" s="4"/>
      <c r="G68" s="4"/>
      <c r="H68" s="4"/>
      <c r="I68" s="4"/>
      <c r="J68" s="4"/>
      <c r="K68" s="4"/>
      <c r="L68" s="4"/>
      <c r="M68" s="4"/>
      <c r="N68" s="8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x14ac:dyDescent="0.25">
      <c r="A69" s="206"/>
      <c r="B69" s="33" t="s">
        <v>102</v>
      </c>
      <c r="C69" s="37"/>
      <c r="D69" s="4"/>
      <c r="E69" s="4"/>
      <c r="F69" s="4"/>
      <c r="G69" s="4"/>
      <c r="H69" s="4"/>
      <c r="I69" s="4"/>
      <c r="J69" s="4"/>
      <c r="K69" s="4"/>
      <c r="L69" s="4"/>
      <c r="M69" s="4"/>
      <c r="N69" s="8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ht="25.5" x14ac:dyDescent="0.25">
      <c r="A70" s="79">
        <v>29</v>
      </c>
      <c r="B70" s="35" t="s">
        <v>103</v>
      </c>
      <c r="C70" s="38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0"/>
      <c r="O70" s="41"/>
      <c r="P70" s="41"/>
      <c r="Q70" s="41"/>
      <c r="R70" s="4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  <c r="HG70" s="41"/>
      <c r="HH70" s="41"/>
      <c r="HI70" s="41"/>
      <c r="HJ70" s="41"/>
      <c r="HK70" s="41"/>
      <c r="HL70" s="41"/>
      <c r="HM70" s="41"/>
      <c r="HN70" s="41"/>
      <c r="HO70" s="41"/>
      <c r="HP70" s="41"/>
      <c r="HQ70" s="41"/>
      <c r="HR70" s="41"/>
      <c r="HS70" s="42"/>
      <c r="HT70" s="42"/>
      <c r="HU70" s="42"/>
      <c r="HV70" s="42"/>
      <c r="HW70" s="42"/>
      <c r="HX70" s="42"/>
      <c r="HY70" s="42"/>
      <c r="HZ70" s="42"/>
      <c r="IA70" s="42"/>
      <c r="IB70" s="42"/>
      <c r="IC70" s="42"/>
      <c r="ID70" s="42"/>
      <c r="IE70" s="42"/>
      <c r="IF70" s="42"/>
      <c r="IG70" s="42"/>
      <c r="IH70" s="42"/>
      <c r="II70" s="42"/>
      <c r="IJ70" s="42"/>
      <c r="IK70" s="42"/>
      <c r="IL70" s="42"/>
      <c r="IM70" s="42"/>
      <c r="IN70" s="42"/>
      <c r="IO70" s="42"/>
      <c r="IP70" s="42"/>
      <c r="IQ70" s="42"/>
      <c r="IR70" s="42"/>
      <c r="IS70" s="42"/>
      <c r="IT70" s="42"/>
      <c r="IU70" s="42"/>
    </row>
    <row r="71" spans="1:255" ht="15.75" thickBot="1" x14ac:dyDescent="0.3">
      <c r="A71" s="121">
        <v>30</v>
      </c>
      <c r="B71" s="122" t="s">
        <v>104</v>
      </c>
      <c r="C71" s="123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5"/>
      <c r="O71" s="41"/>
      <c r="P71" s="41"/>
      <c r="Q71" s="41"/>
      <c r="R71" s="4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2"/>
      <c r="HT71" s="42"/>
      <c r="HU71" s="42"/>
      <c r="HV71" s="42"/>
      <c r="HW71" s="42"/>
      <c r="HX71" s="42"/>
      <c r="HY71" s="42"/>
      <c r="HZ71" s="42"/>
      <c r="IA71" s="42"/>
      <c r="IB71" s="42"/>
      <c r="IC71" s="42"/>
      <c r="ID71" s="42"/>
      <c r="IE71" s="42"/>
      <c r="IF71" s="42"/>
      <c r="IG71" s="42"/>
      <c r="IH71" s="42"/>
      <c r="II71" s="42"/>
      <c r="IJ71" s="42"/>
      <c r="IK71" s="42"/>
      <c r="IL71" s="42"/>
      <c r="IM71" s="42"/>
      <c r="IN71" s="42"/>
      <c r="IO71" s="42"/>
      <c r="IP71" s="42"/>
      <c r="IQ71" s="42"/>
      <c r="IR71" s="42"/>
      <c r="IS71" s="42"/>
      <c r="IT71" s="42"/>
      <c r="IU71" s="42"/>
    </row>
    <row r="72" spans="1:255" ht="15.75" thickBot="1" x14ac:dyDescent="0.3">
      <c r="A72" s="234" t="s">
        <v>105</v>
      </c>
      <c r="B72" s="235"/>
      <c r="C72" s="235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x14ac:dyDescent="0.25">
      <c r="A73" s="243">
        <v>1</v>
      </c>
      <c r="B73" s="241" t="s">
        <v>106</v>
      </c>
      <c r="C73" s="242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50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3"/>
      <c r="HQ73" s="3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x14ac:dyDescent="0.25">
      <c r="A74" s="198"/>
      <c r="B74" s="43" t="s">
        <v>107</v>
      </c>
      <c r="C74" s="99"/>
      <c r="D74" s="4"/>
      <c r="E74" s="4"/>
      <c r="F74" s="4"/>
      <c r="G74" s="4"/>
      <c r="H74" s="4"/>
      <c r="I74" s="4"/>
      <c r="J74" s="4"/>
      <c r="K74" s="4"/>
      <c r="L74" s="4"/>
      <c r="M74" s="4"/>
      <c r="N74" s="8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3"/>
      <c r="HQ74" s="3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x14ac:dyDescent="0.25">
      <c r="A75" s="198"/>
      <c r="B75" s="43" t="s">
        <v>108</v>
      </c>
      <c r="C75" s="57"/>
      <c r="D75" s="4"/>
      <c r="E75" s="4"/>
      <c r="F75" s="4"/>
      <c r="G75" s="4"/>
      <c r="H75" s="4"/>
      <c r="I75" s="4"/>
      <c r="J75" s="4"/>
      <c r="K75" s="4"/>
      <c r="L75" s="4"/>
      <c r="M75" s="4"/>
      <c r="N75" s="8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3"/>
      <c r="HQ75" s="3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x14ac:dyDescent="0.25">
      <c r="A76" s="198"/>
      <c r="B76" s="43" t="s">
        <v>109</v>
      </c>
      <c r="C76" s="57"/>
      <c r="D76" s="4"/>
      <c r="E76" s="4"/>
      <c r="F76" s="4"/>
      <c r="G76" s="4"/>
      <c r="H76" s="4"/>
      <c r="I76" s="4"/>
      <c r="J76" s="4"/>
      <c r="K76" s="4"/>
      <c r="L76" s="4"/>
      <c r="M76" s="4"/>
      <c r="N76" s="8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3"/>
      <c r="HQ76" s="3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ht="25.5" x14ac:dyDescent="0.25">
      <c r="A77" s="198"/>
      <c r="B77" s="43" t="s">
        <v>110</v>
      </c>
      <c r="C77" s="57"/>
      <c r="D77" s="4"/>
      <c r="E77" s="4"/>
      <c r="F77" s="4"/>
      <c r="G77" s="4"/>
      <c r="H77" s="4"/>
      <c r="I77" s="4"/>
      <c r="J77" s="4"/>
      <c r="K77" s="4"/>
      <c r="L77" s="4"/>
      <c r="M77" s="4"/>
      <c r="N77" s="8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3"/>
      <c r="HQ77" s="3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x14ac:dyDescent="0.25">
      <c r="A78" s="199"/>
      <c r="B78" s="43" t="s">
        <v>111</v>
      </c>
      <c r="C78" s="57"/>
      <c r="D78" s="4"/>
      <c r="E78" s="4"/>
      <c r="F78" s="4"/>
      <c r="G78" s="4"/>
      <c r="H78" s="4"/>
      <c r="I78" s="4"/>
      <c r="J78" s="4"/>
      <c r="K78" s="4"/>
      <c r="L78" s="4"/>
      <c r="M78" s="4"/>
      <c r="N78" s="8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3"/>
      <c r="HQ78" s="3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x14ac:dyDescent="0.25">
      <c r="A79" s="197">
        <v>2</v>
      </c>
      <c r="B79" s="44" t="s">
        <v>112</v>
      </c>
      <c r="C79" s="21" t="s">
        <v>68</v>
      </c>
      <c r="D79" s="21" t="s">
        <v>69</v>
      </c>
      <c r="E79" s="21" t="s">
        <v>70</v>
      </c>
      <c r="F79" s="21" t="s">
        <v>71</v>
      </c>
      <c r="G79" s="21" t="s">
        <v>72</v>
      </c>
      <c r="H79" s="21" t="s">
        <v>73</v>
      </c>
      <c r="I79" s="21" t="s">
        <v>74</v>
      </c>
      <c r="J79" s="21" t="s">
        <v>75</v>
      </c>
      <c r="K79" s="21" t="s">
        <v>76</v>
      </c>
      <c r="L79" s="21" t="s">
        <v>77</v>
      </c>
      <c r="M79" s="21" t="s">
        <v>78</v>
      </c>
      <c r="N79" s="45" t="s">
        <v>79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x14ac:dyDescent="0.25">
      <c r="A80" s="199"/>
      <c r="B80" s="59" t="s">
        <v>113</v>
      </c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129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5" x14ac:dyDescent="0.25">
      <c r="A81" s="197">
        <v>3</v>
      </c>
      <c r="B81" s="44" t="s">
        <v>114</v>
      </c>
      <c r="C81" s="21" t="s">
        <v>115</v>
      </c>
      <c r="D81" s="21" t="s">
        <v>116</v>
      </c>
      <c r="E81" s="21" t="s">
        <v>117</v>
      </c>
      <c r="F81" s="21" t="s">
        <v>118</v>
      </c>
      <c r="G81" s="21" t="s">
        <v>119</v>
      </c>
      <c r="H81" s="4"/>
      <c r="I81" s="4"/>
      <c r="J81" s="4"/>
      <c r="K81" s="4"/>
      <c r="L81" s="4"/>
      <c r="M81" s="4"/>
      <c r="N81" s="8"/>
      <c r="O81" s="1"/>
      <c r="P81" s="3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3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x14ac:dyDescent="0.25">
      <c r="A82" s="198"/>
      <c r="B82" s="67" t="s">
        <v>62</v>
      </c>
      <c r="C82" s="70"/>
      <c r="D82" s="70"/>
      <c r="E82" s="70"/>
      <c r="F82" s="70"/>
      <c r="G82" s="70"/>
      <c r="H82" s="4"/>
      <c r="I82" s="4"/>
      <c r="J82" s="4"/>
      <c r="K82" s="4"/>
      <c r="L82" s="4"/>
      <c r="M82" s="4"/>
      <c r="N82" s="8"/>
      <c r="O82" s="1"/>
      <c r="P82" s="3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3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5" x14ac:dyDescent="0.25">
      <c r="A83" s="198"/>
      <c r="B83" s="67" t="s">
        <v>63</v>
      </c>
      <c r="C83" s="70"/>
      <c r="D83" s="70"/>
      <c r="E83" s="70"/>
      <c r="F83" s="70"/>
      <c r="G83" s="70"/>
      <c r="H83" s="4"/>
      <c r="I83" s="4"/>
      <c r="J83" s="4"/>
      <c r="K83" s="4"/>
      <c r="L83" s="4"/>
      <c r="M83" s="4"/>
      <c r="N83" s="8"/>
      <c r="O83" s="1"/>
      <c r="P83" s="3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3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pans="1:255" x14ac:dyDescent="0.25">
      <c r="A84" s="199"/>
      <c r="B84" s="69" t="s">
        <v>120</v>
      </c>
      <c r="C84" s="70"/>
      <c r="D84" s="70"/>
      <c r="E84" s="70"/>
      <c r="F84" s="70"/>
      <c r="G84" s="70"/>
      <c r="H84" s="4"/>
      <c r="I84" s="4"/>
      <c r="J84" s="4"/>
      <c r="K84" s="4"/>
      <c r="L84" s="4"/>
      <c r="M84" s="4"/>
      <c r="N84" s="8"/>
      <c r="O84" s="1"/>
      <c r="P84" s="3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3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pans="1:255" ht="24" x14ac:dyDescent="0.25">
      <c r="A85" s="197">
        <v>4</v>
      </c>
      <c r="B85" s="59" t="s">
        <v>121</v>
      </c>
      <c r="C85" s="53" t="s">
        <v>122</v>
      </c>
      <c r="D85" s="20" t="s">
        <v>123</v>
      </c>
      <c r="E85" s="20" t="s">
        <v>124</v>
      </c>
      <c r="F85" s="20" t="s">
        <v>125</v>
      </c>
      <c r="G85" s="20" t="s">
        <v>126</v>
      </c>
      <c r="H85" s="4"/>
      <c r="I85" s="4"/>
      <c r="J85" s="4"/>
      <c r="K85" s="4"/>
      <c r="L85" s="4"/>
      <c r="M85" s="4"/>
      <c r="N85" s="8"/>
      <c r="O85" s="1"/>
      <c r="P85" s="3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3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pans="1:255" x14ac:dyDescent="0.25">
      <c r="A86" s="199"/>
      <c r="B86" s="44" t="s">
        <v>127</v>
      </c>
      <c r="C86" s="70"/>
      <c r="D86" s="70"/>
      <c r="E86" s="70"/>
      <c r="F86" s="70"/>
      <c r="G86" s="70"/>
      <c r="H86" s="4"/>
      <c r="I86" s="4"/>
      <c r="J86" s="4"/>
      <c r="K86" s="4"/>
      <c r="L86" s="4"/>
      <c r="M86" s="4"/>
      <c r="N86" s="8"/>
      <c r="O86" s="1"/>
      <c r="P86" s="3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3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pans="1:255" ht="25.5" x14ac:dyDescent="0.25">
      <c r="A87" s="100">
        <v>5</v>
      </c>
      <c r="B87" s="59" t="s">
        <v>128</v>
      </c>
      <c r="C87" s="212"/>
      <c r="D87" s="213"/>
      <c r="E87" s="213"/>
      <c r="F87" s="214"/>
      <c r="G87" s="4"/>
      <c r="H87" s="4"/>
      <c r="I87" s="4"/>
      <c r="J87" s="4"/>
      <c r="K87" s="4"/>
      <c r="L87" s="4"/>
      <c r="M87" s="4"/>
      <c r="N87" s="8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spans="1:255" ht="26.25" thickBot="1" x14ac:dyDescent="0.3">
      <c r="A88" s="101">
        <v>6</v>
      </c>
      <c r="B88" s="130" t="s">
        <v>129</v>
      </c>
      <c r="C88" s="238"/>
      <c r="D88" s="239"/>
      <c r="E88" s="239"/>
      <c r="F88" s="240"/>
      <c r="G88" s="48"/>
      <c r="H88" s="48"/>
      <c r="I88" s="48"/>
      <c r="J88" s="48"/>
      <c r="K88" s="48"/>
      <c r="L88" s="48"/>
      <c r="M88" s="48"/>
      <c r="N88" s="4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pans="1:255" x14ac:dyDescent="0.25">
      <c r="A89" s="215" t="s">
        <v>130</v>
      </c>
      <c r="B89" s="216"/>
      <c r="C89" s="216"/>
      <c r="D89" s="216"/>
      <c r="E89" s="217"/>
      <c r="F89" s="217"/>
      <c r="G89" s="217"/>
      <c r="H89" s="217"/>
      <c r="I89" s="217"/>
      <c r="J89" s="217"/>
      <c r="K89" s="217"/>
      <c r="L89" s="217"/>
      <c r="M89" s="217"/>
      <c r="N89" s="218"/>
      <c r="O89" s="46"/>
      <c r="P89" s="46"/>
      <c r="Q89" s="46"/>
      <c r="R89" s="47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7"/>
      <c r="HT89" s="47"/>
      <c r="HU89" s="47"/>
      <c r="HV89" s="47"/>
      <c r="HW89" s="47"/>
      <c r="HX89" s="47"/>
      <c r="HY89" s="47"/>
      <c r="HZ89" s="47"/>
      <c r="IA89" s="47"/>
      <c r="IB89" s="47"/>
      <c r="IC89" s="47"/>
      <c r="ID89" s="47"/>
      <c r="IE89" s="47"/>
      <c r="IF89" s="47"/>
      <c r="IG89" s="47"/>
      <c r="IH89" s="47"/>
      <c r="II89" s="47"/>
      <c r="IJ89" s="47"/>
      <c r="IK89" s="47"/>
      <c r="IL89" s="47"/>
      <c r="IM89" s="47"/>
      <c r="IN89" s="47"/>
      <c r="IO89" s="47"/>
      <c r="IP89" s="47"/>
      <c r="IQ89" s="47"/>
      <c r="IR89" s="47"/>
      <c r="IS89" s="47"/>
      <c r="IT89" s="47"/>
      <c r="IU89" s="47"/>
    </row>
    <row r="90" spans="1:255" ht="24" customHeight="1" x14ac:dyDescent="0.25">
      <c r="A90" s="118">
        <v>1</v>
      </c>
      <c r="B90" s="280" t="s">
        <v>131</v>
      </c>
      <c r="C90" s="281"/>
      <c r="D90" s="14"/>
      <c r="E90" s="46"/>
      <c r="F90" s="4"/>
      <c r="G90" s="4"/>
      <c r="H90" s="4"/>
      <c r="I90" s="4"/>
      <c r="J90" s="4"/>
      <c r="K90" s="4"/>
      <c r="L90" s="4"/>
      <c r="M90" s="4"/>
      <c r="N90" s="8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pans="1:255" ht="25.5" x14ac:dyDescent="0.25">
      <c r="A91" s="207">
        <v>2</v>
      </c>
      <c r="B91" s="51" t="s">
        <v>132</v>
      </c>
      <c r="C91" s="10" t="s">
        <v>15</v>
      </c>
      <c r="D91" s="10" t="s">
        <v>16</v>
      </c>
      <c r="E91" s="10" t="s">
        <v>17</v>
      </c>
      <c r="F91" s="10" t="s">
        <v>18</v>
      </c>
      <c r="G91" s="10" t="s">
        <v>19</v>
      </c>
      <c r="H91" s="10" t="s">
        <v>20</v>
      </c>
      <c r="I91" s="10" t="s">
        <v>21</v>
      </c>
      <c r="J91" s="10" t="s">
        <v>22</v>
      </c>
      <c r="K91" s="10" t="s">
        <v>23</v>
      </c>
      <c r="L91" s="10" t="s">
        <v>24</v>
      </c>
      <c r="M91" s="10" t="s">
        <v>25</v>
      </c>
      <c r="N91" s="8"/>
      <c r="O91" s="11"/>
      <c r="P91" s="11"/>
      <c r="Q91" s="11"/>
      <c r="R91" s="2"/>
      <c r="S91" s="12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2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 x14ac:dyDescent="0.25">
      <c r="A92" s="207"/>
      <c r="B92" s="60" t="s">
        <v>133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8"/>
      <c r="O92" s="1"/>
      <c r="P92" s="1"/>
      <c r="Q92" s="1"/>
      <c r="R92" s="2"/>
      <c r="S92" s="4"/>
      <c r="T92" s="16"/>
      <c r="U92" s="16"/>
      <c r="V92" s="16"/>
      <c r="W92" s="16"/>
      <c r="X92" s="16"/>
      <c r="Y92" s="16"/>
      <c r="Z92" s="16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pans="1:255" x14ac:dyDescent="0.25">
      <c r="A93" s="207"/>
      <c r="B93" s="60" t="s">
        <v>134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8"/>
      <c r="O93" s="1"/>
      <c r="P93" s="1"/>
      <c r="Q93" s="1"/>
      <c r="R93" s="2"/>
      <c r="S93" s="4"/>
      <c r="T93" s="16"/>
      <c r="U93" s="16"/>
      <c r="V93" s="16"/>
      <c r="W93" s="16"/>
      <c r="X93" s="16"/>
      <c r="Y93" s="16"/>
      <c r="Z93" s="16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spans="1:255" ht="25.5" x14ac:dyDescent="0.25">
      <c r="A94" s="207">
        <v>3</v>
      </c>
      <c r="B94" s="6" t="s">
        <v>135</v>
      </c>
      <c r="C94" s="10" t="s">
        <v>28</v>
      </c>
      <c r="D94" s="10" t="s">
        <v>29</v>
      </c>
      <c r="E94" s="10" t="s">
        <v>30</v>
      </c>
      <c r="F94" s="10" t="s">
        <v>31</v>
      </c>
      <c r="G94" s="10" t="s">
        <v>32</v>
      </c>
      <c r="H94" s="10" t="s">
        <v>33</v>
      </c>
      <c r="I94" s="10" t="s">
        <v>34</v>
      </c>
      <c r="J94" s="4"/>
      <c r="K94" s="4"/>
      <c r="L94" s="4"/>
      <c r="M94" s="4"/>
      <c r="N94" s="8"/>
      <c r="O94" s="11"/>
      <c r="P94" s="11"/>
      <c r="Q94" s="11"/>
      <c r="R94" s="2"/>
      <c r="S94" s="12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2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 x14ac:dyDescent="0.25">
      <c r="A95" s="207"/>
      <c r="B95" s="61" t="s">
        <v>136</v>
      </c>
      <c r="C95" s="15"/>
      <c r="D95" s="15"/>
      <c r="E95" s="15"/>
      <c r="F95" s="15"/>
      <c r="G95" s="15"/>
      <c r="H95" s="15"/>
      <c r="I95" s="15"/>
      <c r="J95" s="4"/>
      <c r="K95" s="4"/>
      <c r="L95" s="4"/>
      <c r="M95" s="4"/>
      <c r="N95" s="8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3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spans="1:255" x14ac:dyDescent="0.25">
      <c r="A96" s="207">
        <v>4</v>
      </c>
      <c r="B96" s="51" t="s">
        <v>137</v>
      </c>
      <c r="C96" s="10" t="s">
        <v>46</v>
      </c>
      <c r="D96" s="10" t="s">
        <v>88</v>
      </c>
      <c r="E96" s="4"/>
      <c r="F96" s="4"/>
      <c r="G96" s="4"/>
      <c r="H96" s="4"/>
      <c r="I96" s="4"/>
      <c r="J96" s="4"/>
      <c r="K96" s="4"/>
      <c r="L96" s="4"/>
      <c r="M96" s="4"/>
      <c r="N96" s="8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spans="1:255" x14ac:dyDescent="0.25">
      <c r="A97" s="207"/>
      <c r="B97" s="6" t="s">
        <v>89</v>
      </c>
      <c r="C97" s="57"/>
      <c r="D97" s="15"/>
      <c r="E97" s="4"/>
      <c r="F97" s="4"/>
      <c r="G97" s="4"/>
      <c r="H97" s="4"/>
      <c r="I97" s="4"/>
      <c r="J97" s="4"/>
      <c r="K97" s="4"/>
      <c r="L97" s="4"/>
      <c r="M97" s="4"/>
      <c r="N97" s="8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pans="1:255" x14ac:dyDescent="0.25">
      <c r="A98" s="207">
        <v>5</v>
      </c>
      <c r="B98" s="6" t="s">
        <v>138</v>
      </c>
      <c r="C98" s="10" t="s">
        <v>46</v>
      </c>
      <c r="D98" s="10" t="s">
        <v>88</v>
      </c>
      <c r="E98" s="4"/>
      <c r="F98" s="4"/>
      <c r="G98" s="4"/>
      <c r="H98" s="4"/>
      <c r="I98" s="4"/>
      <c r="J98" s="4"/>
      <c r="K98" s="4"/>
      <c r="L98" s="4"/>
      <c r="M98" s="4"/>
      <c r="N98" s="8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</row>
    <row r="99" spans="1:255" x14ac:dyDescent="0.25">
      <c r="A99" s="207"/>
      <c r="B99" s="17" t="s">
        <v>89</v>
      </c>
      <c r="C99" s="54"/>
      <c r="D99" s="13"/>
      <c r="E99" s="4"/>
      <c r="F99" s="4"/>
      <c r="G99" s="4"/>
      <c r="H99" s="4"/>
      <c r="I99" s="4"/>
      <c r="J99" s="4"/>
      <c r="K99" s="4"/>
      <c r="L99" s="4"/>
      <c r="M99" s="4"/>
      <c r="N99" s="8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</row>
    <row r="100" spans="1:255" x14ac:dyDescent="0.25">
      <c r="A100" s="102">
        <v>6</v>
      </c>
      <c r="B100" s="189" t="s">
        <v>139</v>
      </c>
      <c r="C100" s="190"/>
      <c r="D100" s="190"/>
      <c r="E100" s="190"/>
      <c r="F100" s="190"/>
      <c r="G100" s="190"/>
      <c r="H100" s="190"/>
      <c r="I100" s="190"/>
      <c r="J100" s="191"/>
      <c r="K100" s="4"/>
      <c r="L100" s="4"/>
      <c r="M100" s="4"/>
      <c r="N100" s="8"/>
      <c r="O100" s="16"/>
      <c r="P100" s="16"/>
      <c r="Q100" s="16"/>
      <c r="R100" s="18"/>
      <c r="S100" s="16"/>
      <c r="T100" s="16"/>
      <c r="U100" s="16"/>
      <c r="V100" s="16"/>
      <c r="W100" s="16"/>
      <c r="X100" s="16"/>
      <c r="Y100" s="16"/>
      <c r="Z100" s="16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</row>
    <row r="101" spans="1:255" x14ac:dyDescent="0.25">
      <c r="A101" s="290"/>
      <c r="B101" s="274" t="s">
        <v>37</v>
      </c>
      <c r="C101" s="208" t="s">
        <v>38</v>
      </c>
      <c r="D101" s="209"/>
      <c r="E101" s="192" t="s">
        <v>39</v>
      </c>
      <c r="F101" s="193"/>
      <c r="G101" s="194"/>
      <c r="H101" s="182" t="s">
        <v>40</v>
      </c>
      <c r="I101" s="182" t="s">
        <v>140</v>
      </c>
      <c r="J101" s="182" t="s">
        <v>141</v>
      </c>
      <c r="K101" s="4"/>
      <c r="L101" s="4"/>
      <c r="M101" s="4"/>
      <c r="N101" s="8"/>
      <c r="O101" s="16"/>
      <c r="P101" s="18"/>
      <c r="Q101" s="18"/>
      <c r="R101" s="18"/>
      <c r="S101" s="16"/>
      <c r="T101" s="16"/>
      <c r="U101" s="16"/>
      <c r="V101" s="16"/>
      <c r="W101" s="16"/>
      <c r="X101" s="16"/>
      <c r="Y101" s="16"/>
      <c r="Z101" s="16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3"/>
      <c r="HR101" s="3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</row>
    <row r="102" spans="1:255" ht="25.5" x14ac:dyDescent="0.25">
      <c r="A102" s="291"/>
      <c r="B102" s="275"/>
      <c r="C102" s="210"/>
      <c r="D102" s="211"/>
      <c r="E102" s="10" t="s">
        <v>43</v>
      </c>
      <c r="F102" s="19" t="s">
        <v>44</v>
      </c>
      <c r="G102" s="19" t="s">
        <v>45</v>
      </c>
      <c r="H102" s="183"/>
      <c r="I102" s="183"/>
      <c r="J102" s="183"/>
      <c r="K102" s="4"/>
      <c r="L102" s="4"/>
      <c r="M102" s="4"/>
      <c r="N102" s="8"/>
      <c r="O102" s="18"/>
      <c r="P102" s="18"/>
      <c r="Q102" s="16"/>
      <c r="R102" s="16"/>
      <c r="S102" s="16"/>
      <c r="T102" s="16"/>
      <c r="U102" s="16"/>
      <c r="V102" s="16"/>
      <c r="W102" s="16"/>
      <c r="X102" s="16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3"/>
      <c r="HR102" s="3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</row>
    <row r="103" spans="1:255" x14ac:dyDescent="0.25">
      <c r="A103" s="292"/>
      <c r="B103" s="276"/>
      <c r="C103" s="20" t="s">
        <v>46</v>
      </c>
      <c r="D103" s="20" t="s">
        <v>47</v>
      </c>
      <c r="E103" s="20" t="s">
        <v>46</v>
      </c>
      <c r="F103" s="20" t="s">
        <v>46</v>
      </c>
      <c r="G103" s="20" t="s">
        <v>46</v>
      </c>
      <c r="H103" s="184"/>
      <c r="I103" s="184"/>
      <c r="J103" s="184"/>
      <c r="K103" s="4"/>
      <c r="L103" s="4"/>
      <c r="M103" s="4"/>
      <c r="N103" s="8"/>
      <c r="O103" s="18"/>
      <c r="P103" s="18"/>
      <c r="Q103" s="16"/>
      <c r="R103" s="16"/>
      <c r="S103" s="16"/>
      <c r="T103" s="16"/>
      <c r="U103" s="16"/>
      <c r="V103" s="16"/>
      <c r="W103" s="16"/>
      <c r="X103" s="16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3"/>
      <c r="HR103" s="3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</row>
    <row r="104" spans="1:255" x14ac:dyDescent="0.25">
      <c r="A104" s="293" t="s">
        <v>142</v>
      </c>
      <c r="B104" s="66" t="s">
        <v>49</v>
      </c>
      <c r="C104" s="57"/>
      <c r="D104" s="15"/>
      <c r="E104" s="15"/>
      <c r="F104" s="15"/>
      <c r="G104" s="15"/>
      <c r="H104" s="15"/>
      <c r="I104" s="15"/>
      <c r="J104" s="15"/>
      <c r="K104" s="4"/>
      <c r="L104" s="4"/>
      <c r="M104" s="4"/>
      <c r="N104" s="8"/>
      <c r="O104" s="18"/>
      <c r="P104" s="18"/>
      <c r="Q104" s="16"/>
      <c r="R104" s="16"/>
      <c r="S104" s="16"/>
      <c r="T104" s="16"/>
      <c r="U104" s="16"/>
      <c r="V104" s="16"/>
      <c r="W104" s="16"/>
      <c r="X104" s="16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3"/>
      <c r="HR104" s="3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</row>
    <row r="105" spans="1:255" x14ac:dyDescent="0.25">
      <c r="A105" s="294"/>
      <c r="B105" s="66" t="s">
        <v>50</v>
      </c>
      <c r="C105" s="57"/>
      <c r="D105" s="15"/>
      <c r="E105" s="15"/>
      <c r="F105" s="15"/>
      <c r="G105" s="15"/>
      <c r="H105" s="15"/>
      <c r="I105" s="15"/>
      <c r="J105" s="15"/>
      <c r="K105" s="4"/>
      <c r="L105" s="4"/>
      <c r="M105" s="4"/>
      <c r="N105" s="8"/>
      <c r="O105" s="18"/>
      <c r="P105" s="18"/>
      <c r="Q105" s="16"/>
      <c r="R105" s="16"/>
      <c r="S105" s="16"/>
      <c r="T105" s="16"/>
      <c r="U105" s="16"/>
      <c r="V105" s="16"/>
      <c r="W105" s="16"/>
      <c r="X105" s="16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3"/>
      <c r="HR105" s="3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</row>
    <row r="106" spans="1:255" x14ac:dyDescent="0.25">
      <c r="A106" s="294"/>
      <c r="B106" s="66" t="s">
        <v>51</v>
      </c>
      <c r="C106" s="57"/>
      <c r="D106" s="15"/>
      <c r="E106" s="15"/>
      <c r="F106" s="15"/>
      <c r="G106" s="15"/>
      <c r="H106" s="15"/>
      <c r="I106" s="15"/>
      <c r="J106" s="15"/>
      <c r="K106" s="4"/>
      <c r="L106" s="4"/>
      <c r="M106" s="4"/>
      <c r="N106" s="8"/>
      <c r="O106" s="18"/>
      <c r="P106" s="18"/>
      <c r="Q106" s="16"/>
      <c r="R106" s="16"/>
      <c r="S106" s="16"/>
      <c r="T106" s="16"/>
      <c r="U106" s="16"/>
      <c r="V106" s="16"/>
      <c r="W106" s="16"/>
      <c r="X106" s="16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3"/>
      <c r="HR106" s="3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</row>
    <row r="107" spans="1:255" x14ac:dyDescent="0.25">
      <c r="A107" s="294"/>
      <c r="B107" s="66" t="s">
        <v>52</v>
      </c>
      <c r="C107" s="57"/>
      <c r="D107" s="15"/>
      <c r="E107" s="15"/>
      <c r="F107" s="15"/>
      <c r="G107" s="15"/>
      <c r="H107" s="15"/>
      <c r="I107" s="15"/>
      <c r="J107" s="15"/>
      <c r="K107" s="4"/>
      <c r="L107" s="4"/>
      <c r="M107" s="4"/>
      <c r="N107" s="8"/>
      <c r="O107" s="18"/>
      <c r="P107" s="18"/>
      <c r="Q107" s="16"/>
      <c r="R107" s="16"/>
      <c r="S107" s="16"/>
      <c r="T107" s="16"/>
      <c r="U107" s="16"/>
      <c r="V107" s="16"/>
      <c r="W107" s="16"/>
      <c r="X107" s="16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3"/>
      <c r="HR107" s="3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</row>
    <row r="108" spans="1:255" x14ac:dyDescent="0.25">
      <c r="A108" s="294"/>
      <c r="B108" s="66" t="s">
        <v>53</v>
      </c>
      <c r="C108" s="57"/>
      <c r="D108" s="15"/>
      <c r="E108" s="15"/>
      <c r="F108" s="15"/>
      <c r="G108" s="15"/>
      <c r="H108" s="15"/>
      <c r="I108" s="15"/>
      <c r="J108" s="15"/>
      <c r="K108" s="4"/>
      <c r="L108" s="4"/>
      <c r="M108" s="4"/>
      <c r="N108" s="8"/>
      <c r="O108" s="18"/>
      <c r="P108" s="18"/>
      <c r="Q108" s="16"/>
      <c r="R108" s="16"/>
      <c r="S108" s="16"/>
      <c r="T108" s="16"/>
      <c r="U108" s="16"/>
      <c r="V108" s="16"/>
      <c r="W108" s="16"/>
      <c r="X108" s="16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3"/>
      <c r="HR108" s="3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</row>
    <row r="109" spans="1:255" x14ac:dyDescent="0.25">
      <c r="A109" s="294"/>
      <c r="B109" s="21" t="s">
        <v>54</v>
      </c>
      <c r="C109" s="57"/>
      <c r="D109" s="15"/>
      <c r="E109" s="103"/>
      <c r="F109" s="103"/>
      <c r="G109" s="15"/>
      <c r="H109" s="15"/>
      <c r="I109" s="15"/>
      <c r="J109" s="15"/>
      <c r="K109" s="4"/>
      <c r="L109" s="4"/>
      <c r="M109" s="4"/>
      <c r="N109" s="8"/>
      <c r="O109" s="18"/>
      <c r="P109" s="18"/>
      <c r="Q109" s="16"/>
      <c r="R109" s="16"/>
      <c r="S109" s="16"/>
      <c r="T109" s="16"/>
      <c r="U109" s="16"/>
      <c r="V109" s="16"/>
      <c r="W109" s="16"/>
      <c r="X109" s="16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3"/>
      <c r="HR109" s="3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</row>
    <row r="110" spans="1:255" x14ac:dyDescent="0.25">
      <c r="A110" s="294"/>
      <c r="B110" s="21" t="s">
        <v>55</v>
      </c>
      <c r="C110" s="57"/>
      <c r="D110" s="15"/>
      <c r="E110" s="15"/>
      <c r="F110" s="15"/>
      <c r="G110" s="15"/>
      <c r="H110" s="15"/>
      <c r="I110" s="15"/>
      <c r="J110" s="15"/>
      <c r="K110" s="4"/>
      <c r="L110" s="4"/>
      <c r="M110" s="4"/>
      <c r="N110" s="8"/>
      <c r="O110" s="18"/>
      <c r="P110" s="18"/>
      <c r="Q110" s="16"/>
      <c r="R110" s="16"/>
      <c r="S110" s="16"/>
      <c r="T110" s="16"/>
      <c r="U110" s="16"/>
      <c r="V110" s="16"/>
      <c r="W110" s="16"/>
      <c r="X110" s="16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3"/>
      <c r="HR110" s="3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</row>
    <row r="111" spans="1:255" x14ac:dyDescent="0.25">
      <c r="A111" s="294"/>
      <c r="B111" s="21" t="s">
        <v>56</v>
      </c>
      <c r="C111" s="57"/>
      <c r="D111" s="15"/>
      <c r="E111" s="15"/>
      <c r="F111" s="15"/>
      <c r="G111" s="15"/>
      <c r="H111" s="15"/>
      <c r="I111" s="15"/>
      <c r="J111" s="15"/>
      <c r="K111" s="4"/>
      <c r="L111" s="4"/>
      <c r="M111" s="4"/>
      <c r="N111" s="8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</row>
    <row r="112" spans="1:255" x14ac:dyDescent="0.25">
      <c r="A112" s="294"/>
      <c r="B112" s="21" t="s">
        <v>57</v>
      </c>
      <c r="C112" s="57"/>
      <c r="D112" s="15"/>
      <c r="E112" s="15"/>
      <c r="F112" s="15"/>
      <c r="G112" s="15"/>
      <c r="H112" s="15"/>
      <c r="I112" s="15"/>
      <c r="J112" s="15"/>
      <c r="K112" s="4"/>
      <c r="L112" s="4"/>
      <c r="M112" s="4"/>
      <c r="N112" s="8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</row>
    <row r="113" spans="1:253" x14ac:dyDescent="0.25">
      <c r="A113" s="294"/>
      <c r="B113" s="21" t="s">
        <v>58</v>
      </c>
      <c r="C113" s="57"/>
      <c r="D113" s="15"/>
      <c r="E113" s="15"/>
      <c r="F113" s="15"/>
      <c r="G113" s="15"/>
      <c r="H113" s="15"/>
      <c r="I113" s="15"/>
      <c r="J113" s="15"/>
      <c r="K113" s="4"/>
      <c r="L113" s="4"/>
      <c r="M113" s="4"/>
      <c r="N113" s="8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</row>
    <row r="114" spans="1:253" x14ac:dyDescent="0.25">
      <c r="A114" s="295"/>
      <c r="B114" s="21" t="s">
        <v>59</v>
      </c>
      <c r="C114" s="104">
        <f>SUM(C104:C113)</f>
        <v>0</v>
      </c>
      <c r="D114" s="64">
        <f>SUM(D104:D113)</f>
        <v>0</v>
      </c>
      <c r="E114" s="65">
        <f>SUM(E104:E113)</f>
        <v>0</v>
      </c>
      <c r="F114" s="65">
        <f>SUM(F104:F113)</f>
        <v>0</v>
      </c>
      <c r="G114" s="65">
        <f>SUM(G104:G113)</f>
        <v>0</v>
      </c>
      <c r="H114" s="6"/>
      <c r="I114" s="6"/>
      <c r="J114" s="23"/>
      <c r="K114" s="4"/>
      <c r="L114" s="4"/>
      <c r="M114" s="4"/>
      <c r="N114" s="8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</row>
    <row r="115" spans="1:253" x14ac:dyDescent="0.25">
      <c r="A115" s="293" t="s">
        <v>143</v>
      </c>
      <c r="B115" s="66" t="s">
        <v>49</v>
      </c>
      <c r="C115" s="57"/>
      <c r="D115" s="15"/>
      <c r="E115" s="4"/>
      <c r="F115" s="4"/>
      <c r="G115" s="4"/>
      <c r="H115" s="4"/>
      <c r="I115" s="4"/>
      <c r="J115" s="4"/>
      <c r="K115" s="4"/>
      <c r="L115" s="4"/>
      <c r="M115" s="4"/>
      <c r="N115" s="8"/>
      <c r="O115" s="16"/>
      <c r="P115" s="16"/>
      <c r="Q115" s="16"/>
      <c r="R115" s="16"/>
      <c r="S115" s="16"/>
      <c r="T115" s="16"/>
      <c r="U115" s="16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</row>
    <row r="116" spans="1:253" x14ac:dyDescent="0.25">
      <c r="A116" s="294"/>
      <c r="B116" s="66" t="s">
        <v>50</v>
      </c>
      <c r="C116" s="57"/>
      <c r="D116" s="15"/>
      <c r="E116" s="4"/>
      <c r="F116" s="4"/>
      <c r="G116" s="4"/>
      <c r="H116" s="4"/>
      <c r="I116" s="4"/>
      <c r="J116" s="4"/>
      <c r="K116" s="4"/>
      <c r="L116" s="4"/>
      <c r="M116" s="4"/>
      <c r="N116" s="8"/>
      <c r="O116" s="16"/>
      <c r="P116" s="16"/>
      <c r="Q116" s="16"/>
      <c r="R116" s="16"/>
      <c r="S116" s="16"/>
      <c r="T116" s="16"/>
      <c r="U116" s="16"/>
      <c r="V116" s="16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</row>
    <row r="117" spans="1:253" x14ac:dyDescent="0.25">
      <c r="A117" s="294"/>
      <c r="B117" s="66" t="s">
        <v>51</v>
      </c>
      <c r="C117" s="57"/>
      <c r="D117" s="15"/>
      <c r="E117" s="4"/>
      <c r="F117" s="4"/>
      <c r="G117" s="4"/>
      <c r="H117" s="2"/>
      <c r="I117" s="2"/>
      <c r="J117" s="2"/>
      <c r="K117" s="2"/>
      <c r="L117" s="4"/>
      <c r="M117" s="4"/>
      <c r="N117" s="8"/>
      <c r="O117" s="16"/>
      <c r="P117" s="16"/>
      <c r="Q117" s="16"/>
      <c r="R117" s="16"/>
      <c r="S117" s="16"/>
      <c r="T117" s="16"/>
      <c r="U117" s="16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</row>
    <row r="118" spans="1:253" x14ac:dyDescent="0.25">
      <c r="A118" s="294"/>
      <c r="B118" s="66" t="s">
        <v>52</v>
      </c>
      <c r="C118" s="57"/>
      <c r="D118" s="15"/>
      <c r="E118" s="4"/>
      <c r="F118" s="4"/>
      <c r="G118" s="4"/>
      <c r="H118" s="2"/>
      <c r="I118" s="2"/>
      <c r="J118" s="2"/>
      <c r="K118" s="2"/>
      <c r="L118" s="4"/>
      <c r="M118" s="4"/>
      <c r="N118" s="8"/>
      <c r="O118" s="16"/>
      <c r="P118" s="16"/>
      <c r="Q118" s="16"/>
      <c r="R118" s="16"/>
      <c r="S118" s="16"/>
      <c r="T118" s="16"/>
      <c r="U118" s="16"/>
      <c r="V118" s="16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</row>
    <row r="119" spans="1:253" x14ac:dyDescent="0.25">
      <c r="A119" s="294"/>
      <c r="B119" s="66" t="s">
        <v>53</v>
      </c>
      <c r="C119" s="57"/>
      <c r="D119" s="15"/>
      <c r="E119" s="4"/>
      <c r="F119" s="4"/>
      <c r="G119" s="4"/>
      <c r="H119" s="46" t="s">
        <v>144</v>
      </c>
      <c r="I119" s="4"/>
      <c r="J119" s="4"/>
      <c r="K119" s="4"/>
      <c r="L119" s="4"/>
      <c r="M119" s="4"/>
      <c r="N119" s="8"/>
      <c r="O119" s="16"/>
      <c r="P119" s="16"/>
      <c r="Q119" s="16"/>
      <c r="R119" s="16"/>
      <c r="S119" s="16"/>
      <c r="T119" s="16"/>
      <c r="U119" s="16"/>
      <c r="V119" s="16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</row>
    <row r="120" spans="1:253" x14ac:dyDescent="0.25">
      <c r="A120" s="294"/>
      <c r="B120" s="21" t="s">
        <v>54</v>
      </c>
      <c r="C120" s="57"/>
      <c r="D120" s="15"/>
      <c r="E120" s="4"/>
      <c r="F120" s="4"/>
      <c r="G120" s="4"/>
      <c r="H120" s="105" t="s">
        <v>145</v>
      </c>
      <c r="I120" s="105" t="s">
        <v>146</v>
      </c>
      <c r="J120" s="4"/>
      <c r="K120" s="4"/>
      <c r="L120" s="4"/>
      <c r="M120" s="4"/>
      <c r="N120" s="8"/>
      <c r="O120" s="16"/>
      <c r="P120" s="16"/>
      <c r="Q120" s="16"/>
      <c r="R120" s="16"/>
      <c r="S120" s="16"/>
      <c r="T120" s="16"/>
      <c r="U120" s="16"/>
      <c r="V120" s="16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</row>
    <row r="121" spans="1:253" x14ac:dyDescent="0.25">
      <c r="A121" s="294"/>
      <c r="B121" s="21" t="s">
        <v>55</v>
      </c>
      <c r="C121" s="57"/>
      <c r="D121" s="15"/>
      <c r="E121" s="4"/>
      <c r="F121" s="4"/>
      <c r="G121" s="4"/>
      <c r="H121" s="106" t="e">
        <f>(E36+F36+G36/C61)*C47</f>
        <v>#DIV/0!</v>
      </c>
      <c r="I121" s="106">
        <f>(E36*C61+F36*C62+G36)*C47</f>
        <v>0</v>
      </c>
      <c r="J121" s="4"/>
      <c r="K121" s="4"/>
      <c r="L121" s="4"/>
      <c r="M121" s="4"/>
      <c r="N121" s="8"/>
      <c r="O121" s="16"/>
      <c r="P121" s="16"/>
      <c r="Q121" s="16"/>
      <c r="R121" s="16"/>
      <c r="S121" s="16"/>
      <c r="T121" s="16"/>
      <c r="U121" s="16"/>
      <c r="V121" s="16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</row>
    <row r="122" spans="1:253" x14ac:dyDescent="0.25">
      <c r="A122" s="294"/>
      <c r="B122" s="21" t="s">
        <v>56</v>
      </c>
      <c r="C122" s="57"/>
      <c r="D122" s="15"/>
      <c r="E122" s="4"/>
      <c r="F122" s="4"/>
      <c r="G122" s="4"/>
      <c r="H122" s="4"/>
      <c r="I122" s="4"/>
      <c r="J122" s="4"/>
      <c r="K122" s="4"/>
      <c r="L122" s="4"/>
      <c r="M122" s="4"/>
      <c r="N122" s="8"/>
      <c r="O122" s="16"/>
      <c r="P122" s="16"/>
      <c r="Q122" s="16"/>
      <c r="R122" s="16"/>
      <c r="S122" s="16"/>
      <c r="T122" s="16"/>
      <c r="U122" s="16"/>
      <c r="V122" s="16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</row>
    <row r="123" spans="1:253" x14ac:dyDescent="0.25">
      <c r="A123" s="294"/>
      <c r="B123" s="21" t="s">
        <v>57</v>
      </c>
      <c r="C123" s="57"/>
      <c r="D123" s="15"/>
      <c r="E123" s="4"/>
      <c r="F123" s="4"/>
      <c r="G123" s="4"/>
      <c r="H123" s="46" t="s">
        <v>147</v>
      </c>
      <c r="I123" s="4"/>
      <c r="J123" s="4"/>
      <c r="K123" s="4"/>
      <c r="L123" s="4"/>
      <c r="M123" s="4"/>
      <c r="N123" s="8"/>
      <c r="O123" s="16"/>
      <c r="P123" s="16"/>
      <c r="Q123" s="16"/>
      <c r="R123" s="16"/>
      <c r="S123" s="16"/>
      <c r="T123" s="16"/>
      <c r="U123" s="16"/>
      <c r="V123" s="16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</row>
    <row r="124" spans="1:253" x14ac:dyDescent="0.25">
      <c r="A124" s="294"/>
      <c r="B124" s="21" t="s">
        <v>58</v>
      </c>
      <c r="C124" s="57"/>
      <c r="D124" s="15"/>
      <c r="E124" s="4"/>
      <c r="F124" s="4"/>
      <c r="G124" s="4"/>
      <c r="H124" s="105" t="s">
        <v>145</v>
      </c>
      <c r="I124" s="105" t="s">
        <v>146</v>
      </c>
      <c r="J124" s="4"/>
      <c r="K124" s="4"/>
      <c r="L124" s="4"/>
      <c r="M124" s="4"/>
      <c r="N124" s="8"/>
      <c r="O124" s="16"/>
      <c r="P124" s="16"/>
      <c r="Q124" s="16"/>
      <c r="R124" s="16"/>
      <c r="S124" s="16"/>
      <c r="T124" s="16"/>
      <c r="U124" s="16"/>
      <c r="V124" s="16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</row>
    <row r="125" spans="1:253" x14ac:dyDescent="0.25">
      <c r="A125" s="295"/>
      <c r="B125" s="21" t="s">
        <v>59</v>
      </c>
      <c r="C125" s="22">
        <f>SUM(C115:C124)</f>
        <v>0</v>
      </c>
      <c r="D125" s="22">
        <f>SUM(D115:D124)</f>
        <v>0</v>
      </c>
      <c r="E125" s="4"/>
      <c r="F125" s="4"/>
      <c r="G125" s="4"/>
      <c r="H125" s="106" t="e">
        <f>(E114+F114+G114/C127)*C125</f>
        <v>#DIV/0!</v>
      </c>
      <c r="I125" s="106">
        <f>(E114*C61+F114*C127+G114)*C125</f>
        <v>0</v>
      </c>
      <c r="J125" s="4"/>
      <c r="K125" s="4"/>
      <c r="L125" s="4"/>
      <c r="M125" s="4"/>
      <c r="N125" s="8"/>
      <c r="O125" s="16"/>
      <c r="P125" s="16"/>
      <c r="Q125" s="16"/>
      <c r="R125" s="16"/>
      <c r="S125" s="16"/>
      <c r="T125" s="16"/>
      <c r="U125" s="16"/>
      <c r="V125" s="16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</row>
    <row r="126" spans="1:253" x14ac:dyDescent="0.25">
      <c r="A126" s="284">
        <v>7</v>
      </c>
      <c r="B126" s="6" t="s">
        <v>148</v>
      </c>
      <c r="C126" s="10" t="s">
        <v>46</v>
      </c>
      <c r="D126" s="10" t="s">
        <v>88</v>
      </c>
      <c r="E126" s="4"/>
      <c r="F126" s="4"/>
      <c r="G126" s="4"/>
      <c r="H126" s="4"/>
      <c r="I126" s="4"/>
      <c r="J126" s="4"/>
      <c r="K126" s="4"/>
      <c r="L126" s="4"/>
      <c r="M126" s="4"/>
      <c r="N126" s="8"/>
      <c r="O126" s="1"/>
      <c r="P126" s="3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3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</row>
    <row r="127" spans="1:253" ht="18.75" x14ac:dyDescent="0.3">
      <c r="A127" s="286"/>
      <c r="B127" s="17" t="s">
        <v>89</v>
      </c>
      <c r="C127" s="107"/>
      <c r="D127" s="13"/>
      <c r="E127" s="4"/>
      <c r="F127" s="4"/>
      <c r="G127" s="4"/>
      <c r="H127" s="108" t="s">
        <v>149</v>
      </c>
      <c r="I127" s="4"/>
      <c r="J127" s="4"/>
      <c r="K127" s="4"/>
      <c r="L127" s="4"/>
      <c r="M127" s="4"/>
      <c r="N127" s="8"/>
      <c r="O127" s="1"/>
      <c r="P127" s="3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3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</row>
    <row r="128" spans="1:253" x14ac:dyDescent="0.25">
      <c r="A128" s="284">
        <v>8</v>
      </c>
      <c r="B128" s="58" t="s">
        <v>96</v>
      </c>
      <c r="C128" s="20" t="s">
        <v>46</v>
      </c>
      <c r="D128" s="20" t="s">
        <v>88</v>
      </c>
      <c r="E128" s="4"/>
      <c r="F128" s="4"/>
      <c r="G128" s="4"/>
      <c r="H128" s="4"/>
      <c r="I128" s="4"/>
      <c r="J128" s="4"/>
      <c r="K128" s="4"/>
      <c r="L128" s="4"/>
      <c r="M128" s="4"/>
      <c r="N128" s="8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</row>
    <row r="129" spans="1:253" x14ac:dyDescent="0.25">
      <c r="A129" s="286"/>
      <c r="B129" s="29" t="s">
        <v>97</v>
      </c>
      <c r="C129" s="3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8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</row>
    <row r="130" spans="1:253" x14ac:dyDescent="0.25">
      <c r="A130" s="284" t="s">
        <v>150</v>
      </c>
      <c r="B130" s="287" t="s">
        <v>151</v>
      </c>
      <c r="C130" s="288"/>
      <c r="D130" s="288"/>
      <c r="E130" s="288"/>
      <c r="F130" s="288"/>
      <c r="G130" s="289"/>
      <c r="H130" s="4"/>
      <c r="I130" s="227" t="s">
        <v>152</v>
      </c>
      <c r="J130" s="227"/>
      <c r="K130" s="227"/>
      <c r="L130" s="227"/>
      <c r="M130" s="227"/>
      <c r="N130" s="8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</row>
    <row r="131" spans="1:253" x14ac:dyDescent="0.25">
      <c r="A131" s="285"/>
      <c r="B131" s="6" t="s">
        <v>153</v>
      </c>
      <c r="C131" s="10" t="s">
        <v>154</v>
      </c>
      <c r="D131" s="109" t="s">
        <v>155</v>
      </c>
      <c r="E131" s="110" t="s">
        <v>156</v>
      </c>
      <c r="F131" s="110" t="s">
        <v>157</v>
      </c>
      <c r="G131" s="105" t="s">
        <v>158</v>
      </c>
      <c r="H131" s="4"/>
      <c r="I131" s="228"/>
      <c r="J131" s="229"/>
      <c r="K131" s="229"/>
      <c r="L131" s="229"/>
      <c r="M131" s="230"/>
      <c r="N131" s="8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</row>
    <row r="132" spans="1:253" x14ac:dyDescent="0.25">
      <c r="A132" s="286"/>
      <c r="B132" s="63" t="s">
        <v>127</v>
      </c>
      <c r="C132" s="70"/>
      <c r="D132" s="70"/>
      <c r="E132" s="70"/>
      <c r="F132" s="70"/>
      <c r="G132" s="70"/>
      <c r="H132" s="4"/>
      <c r="I132" s="231" t="s">
        <v>159</v>
      </c>
      <c r="J132" s="231"/>
      <c r="K132" s="231"/>
      <c r="L132" s="231"/>
      <c r="M132" s="231"/>
      <c r="N132" s="8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</row>
    <row r="133" spans="1:253" x14ac:dyDescent="0.25">
      <c r="A133" s="284">
        <v>10</v>
      </c>
      <c r="B133" s="282" t="s">
        <v>160</v>
      </c>
      <c r="C133" s="283"/>
      <c r="D133" s="4"/>
      <c r="E133" s="4"/>
      <c r="F133" s="4"/>
      <c r="G133" s="4"/>
      <c r="H133" s="4"/>
      <c r="I133" s="228"/>
      <c r="J133" s="229"/>
      <c r="K133" s="229"/>
      <c r="L133" s="229"/>
      <c r="M133" s="230"/>
      <c r="N133" s="8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</row>
    <row r="134" spans="1:253" x14ac:dyDescent="0.25">
      <c r="A134" s="285"/>
      <c r="B134" s="60" t="s">
        <v>161</v>
      </c>
      <c r="C134" s="1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8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</row>
    <row r="135" spans="1:253" ht="25.5" x14ac:dyDescent="0.25">
      <c r="A135" s="285"/>
      <c r="B135" s="60" t="s">
        <v>162</v>
      </c>
      <c r="C135" s="1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8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</row>
    <row r="136" spans="1:253" x14ac:dyDescent="0.25">
      <c r="A136" s="286"/>
      <c r="B136" s="111" t="s">
        <v>163</v>
      </c>
      <c r="C136" s="112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8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</row>
    <row r="137" spans="1:253" ht="51" x14ac:dyDescent="0.25">
      <c r="A137" s="284">
        <v>11</v>
      </c>
      <c r="B137" s="32" t="s">
        <v>164</v>
      </c>
      <c r="C137" s="10" t="s">
        <v>165</v>
      </c>
      <c r="D137" s="10" t="s">
        <v>166</v>
      </c>
      <c r="E137" s="10" t="s">
        <v>167</v>
      </c>
      <c r="F137" s="4"/>
      <c r="G137" s="233" t="s">
        <v>149</v>
      </c>
      <c r="H137" s="233"/>
      <c r="I137" s="233" t="s">
        <v>149</v>
      </c>
      <c r="J137" s="233"/>
      <c r="K137" s="4"/>
      <c r="L137" s="4"/>
      <c r="M137" s="4"/>
      <c r="N137" s="8"/>
      <c r="O137" s="1"/>
      <c r="P137" s="1"/>
      <c r="Q137" s="3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3"/>
    </row>
    <row r="138" spans="1:253" x14ac:dyDescent="0.25">
      <c r="A138" s="285"/>
      <c r="B138" s="63" t="s">
        <v>168</v>
      </c>
      <c r="C138" s="113"/>
      <c r="D138" s="113"/>
      <c r="E138" s="113"/>
      <c r="F138" s="4"/>
      <c r="G138" s="233"/>
      <c r="H138" s="233"/>
      <c r="I138" s="233"/>
      <c r="J138" s="233"/>
      <c r="K138" s="4"/>
      <c r="L138" s="4"/>
      <c r="M138" s="4"/>
      <c r="N138" s="8"/>
      <c r="O138" s="1"/>
      <c r="P138" s="1"/>
      <c r="Q138" s="3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3"/>
    </row>
    <row r="139" spans="1:253" ht="25.5" x14ac:dyDescent="0.25">
      <c r="A139" s="284">
        <v>12</v>
      </c>
      <c r="B139" s="32" t="s">
        <v>169</v>
      </c>
      <c r="C139" s="10" t="s">
        <v>165</v>
      </c>
      <c r="D139" s="10" t="s">
        <v>170</v>
      </c>
      <c r="E139" s="10" t="s">
        <v>171</v>
      </c>
      <c r="F139" s="4"/>
      <c r="G139" s="233"/>
      <c r="H139" s="233"/>
      <c r="I139" s="233"/>
      <c r="J139" s="233"/>
      <c r="K139" s="4"/>
      <c r="L139" s="4"/>
      <c r="M139" s="4"/>
      <c r="N139" s="8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</row>
    <row r="140" spans="1:253" ht="15.75" thickBot="1" x14ac:dyDescent="0.3">
      <c r="A140" s="296"/>
      <c r="B140" s="62" t="s">
        <v>168</v>
      </c>
      <c r="C140" s="114"/>
      <c r="D140" s="114"/>
      <c r="E140" s="114"/>
      <c r="F140" s="48"/>
      <c r="G140" s="48"/>
      <c r="H140" s="48"/>
      <c r="I140" s="48"/>
      <c r="J140" s="48"/>
      <c r="K140" s="48"/>
      <c r="L140" s="48"/>
      <c r="M140" s="48"/>
      <c r="N140" s="4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</row>
    <row r="141" spans="1:253" s="71" customFormat="1" ht="16.5" thickBot="1" x14ac:dyDescent="0.3">
      <c r="A141" s="179" t="s">
        <v>183</v>
      </c>
      <c r="B141" s="180"/>
      <c r="C141" s="180"/>
      <c r="D141" s="180"/>
      <c r="E141" s="180"/>
      <c r="F141" s="180"/>
      <c r="G141" s="180"/>
      <c r="H141" s="181"/>
      <c r="I141" s="181"/>
      <c r="J141" s="181"/>
      <c r="K141" s="181"/>
      <c r="L141" s="181"/>
      <c r="M141" s="181"/>
      <c r="N141" s="181"/>
    </row>
    <row r="142" spans="1:253" s="71" customFormat="1" ht="25.5" x14ac:dyDescent="0.2">
      <c r="A142" s="144">
        <v>1</v>
      </c>
      <c r="B142" s="297" t="s">
        <v>184</v>
      </c>
      <c r="C142" s="298"/>
      <c r="D142" s="303" t="s">
        <v>185</v>
      </c>
      <c r="E142" s="303"/>
      <c r="F142" s="303"/>
      <c r="G142" s="131" t="s">
        <v>186</v>
      </c>
      <c r="H142" s="308" t="s">
        <v>187</v>
      </c>
      <c r="I142" s="309"/>
      <c r="J142" s="219" t="s">
        <v>188</v>
      </c>
      <c r="K142" s="304"/>
      <c r="L142" s="219" t="s">
        <v>189</v>
      </c>
      <c r="M142" s="220"/>
      <c r="N142" s="221"/>
    </row>
    <row r="143" spans="1:253" s="71" customFormat="1" ht="14.45" customHeight="1" x14ac:dyDescent="0.25">
      <c r="A143" s="145"/>
      <c r="B143" s="299"/>
      <c r="C143" s="300"/>
      <c r="D143" s="170" t="s">
        <v>190</v>
      </c>
      <c r="E143" s="171"/>
      <c r="F143" s="172"/>
      <c r="G143" s="132"/>
      <c r="H143" s="310"/>
      <c r="I143" s="311"/>
      <c r="J143" s="140" t="s">
        <v>188</v>
      </c>
      <c r="K143" s="141"/>
      <c r="L143" s="140" t="s">
        <v>189</v>
      </c>
      <c r="M143" s="142"/>
      <c r="N143" s="143"/>
    </row>
    <row r="144" spans="1:253" s="71" customFormat="1" ht="14.45" customHeight="1" x14ac:dyDescent="0.25">
      <c r="A144" s="145"/>
      <c r="B144" s="299"/>
      <c r="C144" s="300"/>
      <c r="D144" s="170" t="s">
        <v>191</v>
      </c>
      <c r="E144" s="171"/>
      <c r="F144" s="172"/>
      <c r="G144" s="132"/>
      <c r="H144" s="310"/>
      <c r="I144" s="311"/>
      <c r="J144" s="140" t="s">
        <v>188</v>
      </c>
      <c r="K144" s="141"/>
      <c r="L144" s="140" t="s">
        <v>189</v>
      </c>
      <c r="M144" s="142"/>
      <c r="N144" s="143"/>
    </row>
    <row r="145" spans="1:14" s="71" customFormat="1" ht="14.45" customHeight="1" x14ac:dyDescent="0.25">
      <c r="A145" s="145"/>
      <c r="B145" s="299"/>
      <c r="C145" s="300"/>
      <c r="D145" s="170" t="s">
        <v>192</v>
      </c>
      <c r="E145" s="171"/>
      <c r="F145" s="172"/>
      <c r="G145" s="132"/>
      <c r="H145" s="310"/>
      <c r="I145" s="311"/>
      <c r="J145" s="140" t="s">
        <v>188</v>
      </c>
      <c r="K145" s="141"/>
      <c r="L145" s="140" t="s">
        <v>189</v>
      </c>
      <c r="M145" s="142"/>
      <c r="N145" s="143"/>
    </row>
    <row r="146" spans="1:14" s="71" customFormat="1" ht="14.45" customHeight="1" x14ac:dyDescent="0.25">
      <c r="A146" s="145"/>
      <c r="B146" s="299"/>
      <c r="C146" s="300"/>
      <c r="D146" s="170" t="s">
        <v>193</v>
      </c>
      <c r="E146" s="171"/>
      <c r="F146" s="172"/>
      <c r="G146" s="132"/>
      <c r="H146" s="310"/>
      <c r="I146" s="311"/>
      <c r="J146" s="140" t="s">
        <v>188</v>
      </c>
      <c r="K146" s="141"/>
      <c r="L146" s="140" t="s">
        <v>189</v>
      </c>
      <c r="M146" s="142"/>
      <c r="N146" s="143"/>
    </row>
    <row r="147" spans="1:14" s="71" customFormat="1" ht="14.45" customHeight="1" x14ac:dyDescent="0.25">
      <c r="A147" s="145"/>
      <c r="B147" s="299"/>
      <c r="C147" s="300"/>
      <c r="D147" s="170" t="s">
        <v>194</v>
      </c>
      <c r="E147" s="171"/>
      <c r="F147" s="172"/>
      <c r="G147" s="132"/>
      <c r="H147" s="310"/>
      <c r="I147" s="311"/>
      <c r="J147" s="140" t="s">
        <v>188</v>
      </c>
      <c r="K147" s="141"/>
      <c r="L147" s="140" t="s">
        <v>189</v>
      </c>
      <c r="M147" s="142"/>
      <c r="N147" s="143"/>
    </row>
    <row r="148" spans="1:14" s="71" customFormat="1" ht="14.45" customHeight="1" x14ac:dyDescent="0.25">
      <c r="A148" s="145"/>
      <c r="B148" s="299"/>
      <c r="C148" s="300"/>
      <c r="D148" s="170" t="s">
        <v>195</v>
      </c>
      <c r="E148" s="171"/>
      <c r="F148" s="172"/>
      <c r="G148" s="132"/>
      <c r="H148" s="310"/>
      <c r="I148" s="311"/>
      <c r="J148" s="140" t="s">
        <v>188</v>
      </c>
      <c r="K148" s="141"/>
      <c r="L148" s="140" t="s">
        <v>189</v>
      </c>
      <c r="M148" s="142"/>
      <c r="N148" s="143"/>
    </row>
    <row r="149" spans="1:14" s="71" customFormat="1" ht="14.45" customHeight="1" x14ac:dyDescent="0.25">
      <c r="A149" s="145"/>
      <c r="B149" s="299"/>
      <c r="C149" s="300"/>
      <c r="D149" s="170" t="s">
        <v>195</v>
      </c>
      <c r="E149" s="171"/>
      <c r="F149" s="172"/>
      <c r="G149" s="132"/>
      <c r="H149" s="310"/>
      <c r="I149" s="311"/>
      <c r="J149" s="140" t="s">
        <v>188</v>
      </c>
      <c r="K149" s="141"/>
      <c r="L149" s="140" t="s">
        <v>189</v>
      </c>
      <c r="M149" s="142"/>
      <c r="N149" s="143"/>
    </row>
    <row r="150" spans="1:14" s="71" customFormat="1" ht="14.45" customHeight="1" x14ac:dyDescent="0.25">
      <c r="A150" s="145"/>
      <c r="B150" s="299"/>
      <c r="C150" s="300"/>
      <c r="D150" s="170" t="s">
        <v>195</v>
      </c>
      <c r="E150" s="171"/>
      <c r="F150" s="172"/>
      <c r="G150" s="132"/>
      <c r="H150" s="310"/>
      <c r="I150" s="311"/>
      <c r="J150" s="140" t="s">
        <v>188</v>
      </c>
      <c r="K150" s="141"/>
      <c r="L150" s="140" t="s">
        <v>189</v>
      </c>
      <c r="M150" s="142"/>
      <c r="N150" s="143"/>
    </row>
    <row r="151" spans="1:14" s="71" customFormat="1" ht="14.45" customHeight="1" x14ac:dyDescent="0.25">
      <c r="A151" s="145"/>
      <c r="B151" s="299"/>
      <c r="C151" s="300"/>
      <c r="D151" s="170" t="s">
        <v>195</v>
      </c>
      <c r="E151" s="171"/>
      <c r="F151" s="172"/>
      <c r="G151" s="132"/>
      <c r="H151" s="310"/>
      <c r="I151" s="311"/>
      <c r="J151" s="140" t="s">
        <v>188</v>
      </c>
      <c r="K151" s="141"/>
      <c r="L151" s="140" t="s">
        <v>189</v>
      </c>
      <c r="M151" s="142"/>
      <c r="N151" s="143"/>
    </row>
    <row r="152" spans="1:14" s="71" customFormat="1" ht="15" customHeight="1" thickBot="1" x14ac:dyDescent="0.3">
      <c r="A152" s="146"/>
      <c r="B152" s="301"/>
      <c r="C152" s="302"/>
      <c r="D152" s="305" t="s">
        <v>195</v>
      </c>
      <c r="E152" s="306"/>
      <c r="F152" s="307"/>
      <c r="G152" s="133"/>
      <c r="H152" s="312"/>
      <c r="I152" s="313"/>
      <c r="J152" s="164" t="s">
        <v>188</v>
      </c>
      <c r="K152" s="165"/>
      <c r="L152" s="164" t="s">
        <v>189</v>
      </c>
      <c r="M152" s="166"/>
      <c r="N152" s="167"/>
    </row>
    <row r="153" spans="1:14" ht="16.5" thickBot="1" x14ac:dyDescent="0.3">
      <c r="A153" s="168" t="s">
        <v>196</v>
      </c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</row>
    <row r="154" spans="1:14" ht="38.25" x14ac:dyDescent="0.25">
      <c r="A154" s="147">
        <v>1</v>
      </c>
      <c r="B154" s="153" t="s">
        <v>197</v>
      </c>
      <c r="C154" s="154"/>
      <c r="D154" s="155"/>
      <c r="E154" s="150" t="s">
        <v>198</v>
      </c>
      <c r="F154" s="151"/>
      <c r="G154" s="151"/>
      <c r="H154" s="151"/>
      <c r="I154" s="151"/>
      <c r="J154" s="151"/>
      <c r="K154" s="151"/>
      <c r="L154" s="115" t="s">
        <v>199</v>
      </c>
      <c r="M154" s="151" t="s">
        <v>200</v>
      </c>
      <c r="N154" s="152"/>
    </row>
    <row r="155" spans="1:14" x14ac:dyDescent="0.25">
      <c r="A155" s="148"/>
      <c r="B155" s="156"/>
      <c r="C155" s="157"/>
      <c r="D155" s="158"/>
      <c r="E155" s="136" t="s">
        <v>201</v>
      </c>
      <c r="F155" s="137"/>
      <c r="G155" s="137"/>
      <c r="H155" s="138"/>
      <c r="I155" s="138"/>
      <c r="J155" s="138"/>
      <c r="K155" s="138"/>
      <c r="L155" s="116"/>
      <c r="M155" s="138"/>
      <c r="N155" s="139"/>
    </row>
    <row r="156" spans="1:14" x14ac:dyDescent="0.25">
      <c r="A156" s="148"/>
      <c r="B156" s="156"/>
      <c r="C156" s="157"/>
      <c r="D156" s="158"/>
      <c r="E156" s="136" t="s">
        <v>201</v>
      </c>
      <c r="F156" s="137"/>
      <c r="G156" s="137"/>
      <c r="H156" s="138"/>
      <c r="I156" s="138"/>
      <c r="J156" s="138"/>
      <c r="K156" s="138"/>
      <c r="L156" s="116"/>
      <c r="M156" s="138"/>
      <c r="N156" s="139"/>
    </row>
    <row r="157" spans="1:14" x14ac:dyDescent="0.25">
      <c r="A157" s="148"/>
      <c r="B157" s="156"/>
      <c r="C157" s="157"/>
      <c r="D157" s="158"/>
      <c r="E157" s="136" t="s">
        <v>201</v>
      </c>
      <c r="F157" s="137"/>
      <c r="G157" s="137"/>
      <c r="H157" s="138"/>
      <c r="I157" s="138"/>
      <c r="J157" s="138"/>
      <c r="K157" s="138"/>
      <c r="L157" s="116"/>
      <c r="M157" s="138"/>
      <c r="N157" s="139"/>
    </row>
    <row r="158" spans="1:14" x14ac:dyDescent="0.25">
      <c r="A158" s="148"/>
      <c r="B158" s="156"/>
      <c r="C158" s="157"/>
      <c r="D158" s="158"/>
      <c r="E158" s="136" t="s">
        <v>201</v>
      </c>
      <c r="F158" s="137"/>
      <c r="G158" s="137"/>
      <c r="H158" s="138"/>
      <c r="I158" s="138"/>
      <c r="J158" s="138"/>
      <c r="K158" s="138"/>
      <c r="L158" s="116"/>
      <c r="M158" s="138"/>
      <c r="N158" s="139"/>
    </row>
    <row r="159" spans="1:14" x14ac:dyDescent="0.25">
      <c r="A159" s="148"/>
      <c r="B159" s="156"/>
      <c r="C159" s="157"/>
      <c r="D159" s="158"/>
      <c r="E159" s="136" t="s">
        <v>201</v>
      </c>
      <c r="F159" s="137"/>
      <c r="G159" s="137"/>
      <c r="H159" s="138"/>
      <c r="I159" s="138"/>
      <c r="J159" s="138"/>
      <c r="K159" s="138"/>
      <c r="L159" s="116"/>
      <c r="M159" s="138"/>
      <c r="N159" s="139"/>
    </row>
    <row r="160" spans="1:14" x14ac:dyDescent="0.25">
      <c r="A160" s="148"/>
      <c r="B160" s="156"/>
      <c r="C160" s="157"/>
      <c r="D160" s="158"/>
      <c r="E160" s="136" t="s">
        <v>201</v>
      </c>
      <c r="F160" s="137"/>
      <c r="G160" s="137"/>
      <c r="H160" s="138"/>
      <c r="I160" s="138"/>
      <c r="J160" s="138"/>
      <c r="K160" s="138"/>
      <c r="L160" s="116"/>
      <c r="M160" s="138"/>
      <c r="N160" s="139"/>
    </row>
    <row r="161" spans="1:226" x14ac:dyDescent="0.25">
      <c r="A161" s="148"/>
      <c r="B161" s="156"/>
      <c r="C161" s="157"/>
      <c r="D161" s="158"/>
      <c r="E161" s="136" t="s">
        <v>201</v>
      </c>
      <c r="F161" s="137"/>
      <c r="G161" s="137"/>
      <c r="H161" s="138"/>
      <c r="I161" s="138"/>
      <c r="J161" s="138"/>
      <c r="K161" s="138"/>
      <c r="L161" s="116"/>
      <c r="M161" s="138"/>
      <c r="N161" s="139"/>
    </row>
    <row r="162" spans="1:226" x14ac:dyDescent="0.25">
      <c r="A162" s="148"/>
      <c r="B162" s="156"/>
      <c r="C162" s="157"/>
      <c r="D162" s="158"/>
      <c r="E162" s="136" t="s">
        <v>201</v>
      </c>
      <c r="F162" s="137"/>
      <c r="G162" s="137"/>
      <c r="H162" s="138"/>
      <c r="I162" s="138"/>
      <c r="J162" s="138"/>
      <c r="K162" s="138"/>
      <c r="L162" s="116"/>
      <c r="M162" s="138"/>
      <c r="N162" s="139"/>
    </row>
    <row r="163" spans="1:226" ht="16.149999999999999" customHeight="1" x14ac:dyDescent="0.25">
      <c r="A163" s="148"/>
      <c r="B163" s="156"/>
      <c r="C163" s="157"/>
      <c r="D163" s="158"/>
      <c r="E163" s="136" t="s">
        <v>201</v>
      </c>
      <c r="F163" s="137"/>
      <c r="G163" s="137"/>
      <c r="H163" s="138"/>
      <c r="I163" s="138"/>
      <c r="J163" s="138"/>
      <c r="K163" s="138"/>
      <c r="L163" s="116"/>
      <c r="M163" s="138"/>
      <c r="N163" s="139"/>
    </row>
    <row r="164" spans="1:226" ht="15.75" thickBot="1" x14ac:dyDescent="0.3">
      <c r="A164" s="149"/>
      <c r="B164" s="159"/>
      <c r="C164" s="160"/>
      <c r="D164" s="161"/>
      <c r="E164" s="162" t="s">
        <v>201</v>
      </c>
      <c r="F164" s="163"/>
      <c r="G164" s="163"/>
      <c r="H164" s="134"/>
      <c r="I164" s="134"/>
      <c r="J164" s="134"/>
      <c r="K164" s="134"/>
      <c r="L164" s="117"/>
      <c r="M164" s="134"/>
      <c r="N164" s="135"/>
    </row>
    <row r="165" spans="1:226" ht="13.9" customHeight="1" x14ac:dyDescent="0.25">
      <c r="A165" s="277" t="s">
        <v>172</v>
      </c>
      <c r="B165" s="278"/>
      <c r="C165" s="278"/>
      <c r="D165" s="278"/>
      <c r="E165" s="278"/>
      <c r="F165" s="278"/>
      <c r="G165" s="278"/>
      <c r="H165" s="278"/>
      <c r="I165" s="278"/>
      <c r="J165" s="278"/>
      <c r="K165" s="278"/>
      <c r="L165" s="278"/>
      <c r="M165" s="278"/>
      <c r="N165" s="27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</row>
    <row r="166" spans="1:226" ht="25.5" x14ac:dyDescent="0.25">
      <c r="A166" s="118">
        <v>1</v>
      </c>
      <c r="B166" s="6" t="s">
        <v>173</v>
      </c>
      <c r="C166" s="212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3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</row>
    <row r="167" spans="1:226" x14ac:dyDescent="0.25">
      <c r="A167" s="118">
        <v>2</v>
      </c>
      <c r="B167" s="6" t="s">
        <v>174</v>
      </c>
      <c r="C167" s="212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3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</row>
    <row r="168" spans="1:226" ht="25.5" x14ac:dyDescent="0.25">
      <c r="A168" s="118">
        <v>3</v>
      </c>
      <c r="B168" s="6" t="s">
        <v>175</v>
      </c>
      <c r="C168" s="212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3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</row>
    <row r="169" spans="1:226" ht="25.5" x14ac:dyDescent="0.25">
      <c r="A169" s="118">
        <v>4</v>
      </c>
      <c r="B169" s="6" t="s">
        <v>176</v>
      </c>
      <c r="C169" s="212"/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32"/>
    </row>
    <row r="170" spans="1:226" x14ac:dyDescent="0.25">
      <c r="A170" s="118">
        <v>5</v>
      </c>
      <c r="B170" s="6" t="s">
        <v>177</v>
      </c>
      <c r="C170" s="244"/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32"/>
    </row>
    <row r="171" spans="1:226" x14ac:dyDescent="0.25">
      <c r="A171" s="118">
        <v>6</v>
      </c>
      <c r="B171" s="63" t="s">
        <v>178</v>
      </c>
      <c r="C171" s="212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32"/>
    </row>
    <row r="172" spans="1:226" x14ac:dyDescent="0.25">
      <c r="A172" s="118">
        <v>7</v>
      </c>
      <c r="B172" s="6" t="s">
        <v>179</v>
      </c>
      <c r="C172" s="212"/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32"/>
    </row>
    <row r="173" spans="1:226" ht="24" thickBot="1" x14ac:dyDescent="0.4">
      <c r="A173" s="52"/>
      <c r="B173" s="222"/>
      <c r="C173" s="222"/>
      <c r="D173" s="222"/>
      <c r="E173" s="222"/>
      <c r="F173" s="222"/>
      <c r="G173" s="222"/>
      <c r="H173" s="222"/>
      <c r="I173" s="222"/>
      <c r="J173" s="222"/>
      <c r="K173" s="222"/>
      <c r="L173" s="222"/>
      <c r="M173" s="222"/>
      <c r="N173" s="223"/>
    </row>
  </sheetData>
  <mergeCells count="157">
    <mergeCell ref="A91:A93"/>
    <mergeCell ref="A165:N165"/>
    <mergeCell ref="B90:C90"/>
    <mergeCell ref="B133:C133"/>
    <mergeCell ref="A133:A136"/>
    <mergeCell ref="A130:A132"/>
    <mergeCell ref="A137:A138"/>
    <mergeCell ref="B130:G130"/>
    <mergeCell ref="A101:A103"/>
    <mergeCell ref="A128:A129"/>
    <mergeCell ref="A126:A127"/>
    <mergeCell ref="A115:A125"/>
    <mergeCell ref="A96:A97"/>
    <mergeCell ref="A98:A99"/>
    <mergeCell ref="A104:A114"/>
    <mergeCell ref="B101:B103"/>
    <mergeCell ref="A139:A140"/>
    <mergeCell ref="B142:C152"/>
    <mergeCell ref="D142:F142"/>
    <mergeCell ref="J142:K142"/>
    <mergeCell ref="D152:F152"/>
    <mergeCell ref="H142:I152"/>
    <mergeCell ref="D143:F143"/>
    <mergeCell ref="D144:F144"/>
    <mergeCell ref="C168:N168"/>
    <mergeCell ref="C169:N169"/>
    <mergeCell ref="C170:N170"/>
    <mergeCell ref="C171:N171"/>
    <mergeCell ref="J1:N1"/>
    <mergeCell ref="A2:N2"/>
    <mergeCell ref="C5:N5"/>
    <mergeCell ref="C101:D102"/>
    <mergeCell ref="I23:I25"/>
    <mergeCell ref="I101:I103"/>
    <mergeCell ref="E101:G101"/>
    <mergeCell ref="H101:H103"/>
    <mergeCell ref="A20:A21"/>
    <mergeCell ref="A50:A51"/>
    <mergeCell ref="A1:B1"/>
    <mergeCell ref="C1:I1"/>
    <mergeCell ref="A3:N3"/>
    <mergeCell ref="A4:N4"/>
    <mergeCell ref="C7:N7"/>
    <mergeCell ref="C11:N11"/>
    <mergeCell ref="C12:N12"/>
    <mergeCell ref="C6:N6"/>
    <mergeCell ref="B100:J100"/>
    <mergeCell ref="B23:B25"/>
    <mergeCell ref="L142:N142"/>
    <mergeCell ref="J143:K143"/>
    <mergeCell ref="L143:N143"/>
    <mergeCell ref="B173:N173"/>
    <mergeCell ref="F48:N48"/>
    <mergeCell ref="F49:N49"/>
    <mergeCell ref="I130:M130"/>
    <mergeCell ref="I131:M131"/>
    <mergeCell ref="I132:M132"/>
    <mergeCell ref="I133:M133"/>
    <mergeCell ref="J101:J103"/>
    <mergeCell ref="C166:N166"/>
    <mergeCell ref="G137:H139"/>
    <mergeCell ref="I137:J139"/>
    <mergeCell ref="A72:N72"/>
    <mergeCell ref="C88:F88"/>
    <mergeCell ref="A85:A86"/>
    <mergeCell ref="C172:N172"/>
    <mergeCell ref="C167:N167"/>
    <mergeCell ref="B73:C73"/>
    <mergeCell ref="A73:A78"/>
    <mergeCell ref="A54:A55"/>
    <mergeCell ref="A56:A57"/>
    <mergeCell ref="A63:A64"/>
    <mergeCell ref="C15:N15"/>
    <mergeCell ref="C16:N16"/>
    <mergeCell ref="C17:N17"/>
    <mergeCell ref="A141:N141"/>
    <mergeCell ref="J23:J25"/>
    <mergeCell ref="A18:A19"/>
    <mergeCell ref="H23:H25"/>
    <mergeCell ref="A26:A36"/>
    <mergeCell ref="B22:J22"/>
    <mergeCell ref="E23:G23"/>
    <mergeCell ref="B67:C67"/>
    <mergeCell ref="A81:A84"/>
    <mergeCell ref="A48:A49"/>
    <mergeCell ref="A23:A25"/>
    <mergeCell ref="A37:A47"/>
    <mergeCell ref="A60:A62"/>
    <mergeCell ref="A67:A69"/>
    <mergeCell ref="A52:A53"/>
    <mergeCell ref="A94:A95"/>
    <mergeCell ref="A79:A80"/>
    <mergeCell ref="A58:A59"/>
    <mergeCell ref="C23:D24"/>
    <mergeCell ref="C87:F87"/>
    <mergeCell ref="A89:N89"/>
    <mergeCell ref="J152:K152"/>
    <mergeCell ref="L152:N152"/>
    <mergeCell ref="A153:N153"/>
    <mergeCell ref="L148:N148"/>
    <mergeCell ref="J149:K149"/>
    <mergeCell ref="L149:N149"/>
    <mergeCell ref="J150:K150"/>
    <mergeCell ref="L150:N150"/>
    <mergeCell ref="L145:N145"/>
    <mergeCell ref="J146:K146"/>
    <mergeCell ref="L146:N146"/>
    <mergeCell ref="J147:K147"/>
    <mergeCell ref="L147:N147"/>
    <mergeCell ref="J145:K145"/>
    <mergeCell ref="J148:K148"/>
    <mergeCell ref="J151:K151"/>
    <mergeCell ref="L151:N151"/>
    <mergeCell ref="D145:F145"/>
    <mergeCell ref="D146:F146"/>
    <mergeCell ref="D147:F147"/>
    <mergeCell ref="D148:F148"/>
    <mergeCell ref="D149:F149"/>
    <mergeCell ref="D150:F150"/>
    <mergeCell ref="D151:F151"/>
    <mergeCell ref="J144:K144"/>
    <mergeCell ref="L144:N144"/>
    <mergeCell ref="A142:A152"/>
    <mergeCell ref="A154:A164"/>
    <mergeCell ref="E154:K154"/>
    <mergeCell ref="M154:N154"/>
    <mergeCell ref="E155:G155"/>
    <mergeCell ref="H155:K155"/>
    <mergeCell ref="M155:N155"/>
    <mergeCell ref="E156:G156"/>
    <mergeCell ref="H156:K156"/>
    <mergeCell ref="M156:N156"/>
    <mergeCell ref="E157:G157"/>
    <mergeCell ref="H157:K157"/>
    <mergeCell ref="M157:N157"/>
    <mergeCell ref="E158:G158"/>
    <mergeCell ref="H158:K158"/>
    <mergeCell ref="M158:N158"/>
    <mergeCell ref="B154:D164"/>
    <mergeCell ref="E163:G163"/>
    <mergeCell ref="H163:K163"/>
    <mergeCell ref="M163:N163"/>
    <mergeCell ref="E164:G164"/>
    <mergeCell ref="H164:K164"/>
    <mergeCell ref="M164:N164"/>
    <mergeCell ref="E161:G161"/>
    <mergeCell ref="H161:K161"/>
    <mergeCell ref="M161:N161"/>
    <mergeCell ref="E162:G162"/>
    <mergeCell ref="H162:K162"/>
    <mergeCell ref="M162:N162"/>
    <mergeCell ref="E159:G159"/>
    <mergeCell ref="H159:K159"/>
    <mergeCell ref="M159:N159"/>
    <mergeCell ref="E160:G160"/>
    <mergeCell ref="H160:K160"/>
    <mergeCell ref="M160:N160"/>
  </mergeCells>
  <conditionalFormatting sqref="D143">
    <cfRule type="expression" dxfId="4" priority="5" stopIfTrue="1">
      <formula>IF($I142=TRUE,TRUE,FALSE)</formula>
    </cfRule>
  </conditionalFormatting>
  <conditionalFormatting sqref="J142:K152">
    <cfRule type="expression" dxfId="3" priority="4" stopIfTrue="1">
      <formula>IF($K142="Введите название отчета",FALSE,TRUE)</formula>
    </cfRule>
  </conditionalFormatting>
  <conditionalFormatting sqref="L142:N152">
    <cfRule type="expression" dxfId="2" priority="3" stopIfTrue="1">
      <formula>IF($M142="Введите описание отчёта",FALSE,TRUE)</formula>
    </cfRule>
  </conditionalFormatting>
  <conditionalFormatting sqref="E155:G164">
    <cfRule type="expression" dxfId="1" priority="2" stopIfTrue="1">
      <formula>IF($F155="Дополнительные услуги",FALSE,TRUE)</formula>
    </cfRule>
  </conditionalFormatting>
  <conditionalFormatting sqref="D144:D152">
    <cfRule type="expression" dxfId="0" priority="1" stopIfTrue="1">
      <formula>IF($I143=TRUE,TRUE,FALSE)</formula>
    </cfRule>
  </conditionalFormatting>
  <pageMargins left="0.7" right="0.7" top="0.75" bottom="0.75" header="0.3" footer="0.3"/>
  <pageSetup paperSize="9" scale="61" orientation="landscape" r:id="rId1"/>
  <ignoredErrors>
    <ignoredError sqref="D131 H18" twoDigitTextYea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4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Check Box 4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" name="Check Box 4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" name="Check Box 4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" name="Check Box 5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1" name="Check Box 5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2" name="Check Box 5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defaultSize="0" autoFill="0" autoLine="0" autoPict="0">
                <anchor moveWithCells="1">
                  <from>
                    <xdr:col>7</xdr:col>
                    <xdr:colOff>514350</xdr:colOff>
                    <xdr:row>141</xdr:row>
                    <xdr:rowOff>152400</xdr:rowOff>
                  </from>
                  <to>
                    <xdr:col>7</xdr:col>
                    <xdr:colOff>523875</xdr:colOff>
                    <xdr:row>142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Check Box 52">
              <controlPr defaultSize="0" autoFill="0" autoLine="0" autoPict="0">
                <anchor moveWithCells="1">
                  <from>
                    <xdr:col>7</xdr:col>
                    <xdr:colOff>514350</xdr:colOff>
                    <xdr:row>142</xdr:row>
                    <xdr:rowOff>142875</xdr:rowOff>
                  </from>
                  <to>
                    <xdr:col>7</xdr:col>
                    <xdr:colOff>523875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5" name="Check Box 53">
              <controlPr defaultSize="0" autoFill="0" autoLine="0" autoPict="0">
                <anchor moveWithCells="1">
                  <from>
                    <xdr:col>8</xdr:col>
                    <xdr:colOff>514350</xdr:colOff>
                    <xdr:row>141</xdr:row>
                    <xdr:rowOff>0</xdr:rowOff>
                  </from>
                  <to>
                    <xdr:col>8</xdr:col>
                    <xdr:colOff>523875</xdr:colOff>
                    <xdr:row>141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6" name="Check Box 55">
              <controlPr defaultSize="0" autoFill="0" autoLine="0" autoPict="0">
                <anchor moveWithCells="1">
                  <from>
                    <xdr:col>6</xdr:col>
                    <xdr:colOff>514350</xdr:colOff>
                    <xdr:row>141</xdr:row>
                    <xdr:rowOff>152400</xdr:rowOff>
                  </from>
                  <to>
                    <xdr:col>6</xdr:col>
                    <xdr:colOff>523875</xdr:colOff>
                    <xdr:row>142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7" name="Check Box 56">
              <controlPr defaultSize="0" autoFill="0" autoLine="0" autoPict="0">
                <anchor moveWithCells="1">
                  <from>
                    <xdr:col>6</xdr:col>
                    <xdr:colOff>514350</xdr:colOff>
                    <xdr:row>142</xdr:row>
                    <xdr:rowOff>142875</xdr:rowOff>
                  </from>
                  <to>
                    <xdr:col>6</xdr:col>
                    <xdr:colOff>523875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8" name="Check Box 57">
              <controlPr defaultSize="0" autoFill="0" autoLine="0" autoPict="0">
                <anchor moveWithCells="1">
                  <from>
                    <xdr:col>7</xdr:col>
                    <xdr:colOff>514350</xdr:colOff>
                    <xdr:row>141</xdr:row>
                    <xdr:rowOff>0</xdr:rowOff>
                  </from>
                  <to>
                    <xdr:col>7</xdr:col>
                    <xdr:colOff>514350</xdr:colOff>
                    <xdr:row>141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Пермяков Алексей Борисович</dc:creator>
  <cp:lastModifiedBy>Розно Игорь Борисович</cp:lastModifiedBy>
  <cp:lastPrinted>2017-12-22T14:35:13Z</cp:lastPrinted>
  <dcterms:created xsi:type="dcterms:W3CDTF">2015-05-18T15:03:00Z</dcterms:created>
  <dcterms:modified xsi:type="dcterms:W3CDTF">2021-01-19T15:16:43Z</dcterms:modified>
</cp:coreProperties>
</file>